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y_dok\Лугова Н Д\Мои документы\28_юнайтед24\вересень_24\"/>
    </mc:Choice>
  </mc:AlternateContent>
  <bookViews>
    <workbookView xWindow="0" yWindow="0" windowWidth="28800" windowHeight="11775"/>
  </bookViews>
  <sheets>
    <sheet name="На сайт" sheetId="1" r:id="rId1"/>
  </sheets>
  <definedNames>
    <definedName name="_xlnm.Print_Titles" localSheetId="0">'На сайт'!$6:$6</definedName>
    <definedName name="_xlnm.Print_Area" localSheetId="0">'На сайт'!$A$1:$F$27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C8" i="1"/>
</calcChain>
</file>

<file path=xl/sharedStrings.xml><?xml version="1.0" encoding="utf-8"?>
<sst xmlns="http://schemas.openxmlformats.org/spreadsheetml/2006/main" count="45" uniqueCount="42">
  <si>
    <t>Інформація*
за даними звітів Державної казначейської служби України
про надходження і використання коштів спеціального фонду державного бюджету,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</si>
  <si>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за січень-вересень 2024 року</t>
  </si>
  <si>
    <t>Код бюджетної класифікації</t>
  </si>
  <si>
    <t>Найменування  згідно з бюджетною класифікацією</t>
  </si>
  <si>
    <t>тис. грн</t>
  </si>
  <si>
    <t>ОТРИМАНО</t>
  </si>
  <si>
    <t>ВИКОРИСТАНО</t>
  </si>
  <si>
    <t>24070000</t>
  </si>
  <si>
    <t>Кошти, отримані як добровільні внески (благодійні пожертви) від фізичних та юридичних осіб приватного права та/або публічного права, для фінансового забезпечення заходів з відсічі збройної агресії проти України та ліквідації її наслідків, національної безпеки та оборони, відновлення, підтримки і розвитку України, надання гуманітарної допомоги</t>
  </si>
  <si>
    <t>Видатки, здійснені за рахунок коштів, отриманих як добровільні внески (благодійні пожертви) від фізичних та юридичних осіб приватного права та/або публічного права на рахунки, відкриті в Національному банку України</t>
  </si>
  <si>
    <t>Кошти, отримані Міністерством економіки України на рахунок «Фонд відновлення та трансформації економіки»</t>
  </si>
  <si>
    <t>Міністерство оборони України</t>
  </si>
  <si>
    <t>Кошти, отримані Міністерством економіки України на рахунок «Фонд підтримки малого та середнього бізнесу</t>
  </si>
  <si>
    <t>Забезпечення діяльності Державної спеціальної служби транспорту</t>
  </si>
  <si>
    <t>Кошти, отримані Міністерством економіки України на рахунок для фінансування заходів гуманітарного розмінування</t>
  </si>
  <si>
    <t>Міністерство освіти і науки України (загальнодержавні видатки та кредитування)</t>
  </si>
  <si>
    <t>Кошти, отримані Міністерством фінансів України на рахунок «Фонд обслуговування та погашення державного боргу</t>
  </si>
  <si>
    <t>Субвенція з державного бюджету місцевим бюджетам на відновлення роботи  комунальних закладів освіти, що пошкоджені/знищені внаслідок бойових дій</t>
  </si>
  <si>
    <t>Кошти, отримані Міністерством розвитку громад, територій та інфраструктури України на рахунок «Фонд відновлення зруйнованого майна та інфраструктури</t>
  </si>
  <si>
    <t>Субвенція з державного бюджету місцевим бюджетам на задоволення потреб у забезпеченні безпечного освітнього середовища</t>
  </si>
  <si>
    <t>Кошти, отримані Міністерством цифрової трансформації України на рахунок для забезпечення протидії інформаційним загрозам з боку держави-агресора, кіберзахисту, відновлення та розвитку цифрової інфраструктури держави</t>
  </si>
  <si>
    <t>2300000
2310000</t>
  </si>
  <si>
    <t>Міністерство охорони здоров'я України
Міністерство охорони здоров'я України  (загальнодержавні видатки та кредитування)</t>
  </si>
  <si>
    <t>Кошти, отримані Міністерством охорони здоров’я України на рахунок для задоволення потреб охорони здоров’я</t>
  </si>
  <si>
    <t>Спеціалізована медична допомога, що надається загальнодержавними закладами охорони здоров’я</t>
  </si>
  <si>
    <t>Кошти, отримані Міністерством освіти і науки України на рахунок для задоволення потреб освіти і науки</t>
  </si>
  <si>
    <t>Медичні заходи за рахунок коштів, отриманих на рахунок у Національному банку України для задоволення потреб охорони здоров'я</t>
  </si>
  <si>
    <t>Кошти, отримані Міністерством культури та інформаційної політики України на рахунок для задоволення потреб культури, мистецтв, креативних індустрій, охорони і збереження культурної спадщини, культурних цінностей, підтримки засобів масової інформації</t>
  </si>
  <si>
    <t>Субвенція з державного бюджету бюджету Великодимерської селищної територіальної громади на реалізацію проекту "Капітальний ремонт медамбулаторії по вул. Богдана Хмельницького в с. Богданівка Броварського району Київської області (коригування)"</t>
  </si>
  <si>
    <t>Кошти, отримані Міністерством молоді та спорту України на рахунок для задоволення потреб фізичної культури і спорту, молодіжної політики</t>
  </si>
  <si>
    <t>Субвенція з державного бюджету бюджету Чугуївської міської територіальної громади на реалізацію проекту "Поточний ремонт по відновленню приміщень та покрівлі КНП "Чугуївська центральна лікарня ім. М. І. Кононенка" за адресою Харківська обл. м. Чугуїв</t>
  </si>
  <si>
    <t>Кошти, отримані Міністерством у справах ветеранів України на рахунок для забезпечення соціального захисту ветеранів війни та членів їх сімей</t>
  </si>
  <si>
    <t>Субвенція з державного бюджету районному бюджету Чернігівського району на виконання робіт з капітального ремонту будівлі поліклініки комунального некомерційного підприємства “Чернігівська центральна районна лікарня” Чернігівської районної ради Чернігівської області по вул. Шевченка, 114, у м. Чернігові</t>
  </si>
  <si>
    <t>Кошти,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t>
  </si>
  <si>
    <t>Міністерство розвитку громад, територій та інфраструктури України</t>
  </si>
  <si>
    <t>Кошти,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 що розташовані в районах проведення воєнних (бойових) дій (можливих бойових дій), у безпечні райони та осіб, які проживають в деокупованих населених пунктах, а також інших потреб</t>
  </si>
  <si>
    <t>Загальне керівництво та управління у сфері розвитку громад, територій та інфраструктури</t>
  </si>
  <si>
    <t>Кошти, отримані Міністерством аграрної політики та продовольства України на рахунок для фінансового забезпечення заходів з надання гуманітарної допомоги державам Африки та Азії</t>
  </si>
  <si>
    <t>Київська обласна державна адміністрація</t>
  </si>
  <si>
    <t>Відновлення зруйнованого майна та інфраструктури</t>
  </si>
  <si>
    <t>Відновлення інфраструктурного об'єкта у м.Ірпінь</t>
  </si>
  <si>
    <r>
      <t>*Відповідно до Закону України «Про внесення змін до Бюджетного кодексу України» від 11.04.2023 № 3035-IX та на виконання пункту 38 Меморандуму про економічну та фінансову політику від</t>
    </r>
    <r>
      <rPr>
        <sz val="11"/>
        <rFont val="Times New Roman"/>
        <family val="1"/>
        <charset val="204"/>
      </rPr>
      <t xml:space="preserve"> 04.10.2024 року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</si>
</sst>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0"/>
    <numFmt numFmtId="166" formatCode="#,##0.0_ ;\-#,##0.0\ "/>
  </numFmts>
  <fonts count="10" x14ac:knownFonts="1">
    <font>
      <sz val="8"/>
      <color rgb="FF000000"/>
      <name val="Tahoma"/>
      <family val="2"/>
      <charset val="204"/>
    </font>
    <font>
      <sz val="8"/>
      <color rgb="FF000000"/>
      <name val="Tahoma"/>
      <family val="2"/>
      <charset val="204"/>
    </font>
    <font>
      <b/>
      <sz val="12"/>
      <color rgb="FF000000"/>
      <name val="Times New Roman"/>
      <family val="1"/>
      <charset val="204"/>
    </font>
    <font>
      <sz val="8"/>
      <color rgb="FF000000"/>
      <name val="Times New Roman"/>
      <family val="1"/>
      <charset val="204"/>
    </font>
    <font>
      <sz val="12"/>
      <color rgb="FF000000"/>
      <name val="Times New Roman"/>
      <family val="1"/>
      <charset val="204"/>
    </font>
    <font>
      <sz val="11"/>
      <color rgb="FF000000"/>
      <name val="Times New Roman"/>
      <family val="1"/>
      <charset val="204"/>
    </font>
    <font>
      <sz val="8"/>
      <color rgb="FFFF0000"/>
      <name val="Tahoma"/>
      <family val="2"/>
      <charset val="204"/>
    </font>
    <font>
      <b/>
      <i/>
      <sz val="14"/>
      <color rgb="FF000000"/>
      <name val="Times New Roman"/>
      <family val="1"/>
      <charset val="204"/>
    </font>
    <font>
      <b/>
      <i/>
      <sz val="6"/>
      <color rgb="FF000000"/>
      <name val="Times New Roman"/>
      <family val="1"/>
      <charset val="204"/>
    </font>
    <font>
      <sz val="11"/>
      <name val="Times New Roman"/>
      <family val="1"/>
      <charset val="204"/>
    </font>
  </fonts>
  <fills count="3">
    <fill>
      <patternFill patternType="none"/>
    </fill>
    <fill>
      <patternFill patternType="gray125"/>
    </fill>
    <fill>
      <patternFill patternType="solid">
        <fgColor rgb="FFFFFFFF"/>
      </patternFill>
    </fill>
  </fills>
  <borders count="35">
    <border>
      <left/>
      <right/>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style="medium">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top/>
      <bottom style="thin">
        <color rgb="FF000000"/>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72">
    <xf numFmtId="0" fontId="0" fillId="0" borderId="0" xfId="0"/>
    <xf numFmtId="0" fontId="0" fillId="2" borderId="0" xfId="0" applyFill="1" applyAlignment="1">
      <alignment horizontal="center" vertical="top" wrapText="1"/>
    </xf>
    <xf numFmtId="0" fontId="0" fillId="2" borderId="0" xfId="0" applyFill="1" applyAlignment="1">
      <alignment horizontal="left" vertical="top" wrapText="1"/>
    </xf>
    <xf numFmtId="0" fontId="4" fillId="2" borderId="0"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left" vertical="center" wrapText="1"/>
    </xf>
    <xf numFmtId="4" fontId="5" fillId="2" borderId="7" xfId="0"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164" fontId="2" fillId="2" borderId="8" xfId="0" applyNumberFormat="1" applyFont="1" applyFill="1" applyBorder="1" applyAlignment="1">
      <alignment horizontal="right" vertical="center" wrapText="1"/>
    </xf>
    <xf numFmtId="166" fontId="6" fillId="2" borderId="0" xfId="0" applyNumberFormat="1" applyFont="1" applyFill="1" applyAlignment="1">
      <alignment horizontal="center" vertical="center" wrapText="1"/>
    </xf>
    <xf numFmtId="166" fontId="0" fillId="2" borderId="0" xfId="0" applyNumberFormat="1" applyFill="1" applyAlignment="1">
      <alignment horizontal="left" vertical="top" wrapText="1"/>
    </xf>
    <xf numFmtId="0" fontId="4" fillId="2" borderId="4"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164" fontId="4" fillId="2" borderId="10" xfId="0" applyNumberFormat="1" applyFont="1" applyFill="1" applyBorder="1" applyAlignment="1">
      <alignment horizontal="righ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left" vertical="center" wrapText="1"/>
    </xf>
    <xf numFmtId="164" fontId="4" fillId="0" borderId="13" xfId="0" applyNumberFormat="1"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7" xfId="0" applyFont="1" applyFill="1" applyBorder="1" applyAlignment="1">
      <alignment horizontal="left" vertical="center" wrapText="1"/>
    </xf>
    <xf numFmtId="164" fontId="4" fillId="0" borderId="14" xfId="0" applyNumberFormat="1" applyFont="1" applyFill="1" applyBorder="1" applyAlignment="1">
      <alignment horizontal="right" vertical="center" wrapText="1"/>
    </xf>
    <xf numFmtId="0" fontId="0" fillId="2" borderId="0" xfId="0" applyFill="1" applyBorder="1" applyAlignment="1">
      <alignment horizontal="left" vertical="top" wrapText="1"/>
    </xf>
    <xf numFmtId="0" fontId="2"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2" fillId="2" borderId="17" xfId="0" applyNumberFormat="1" applyFont="1" applyFill="1" applyBorder="1" applyAlignment="1">
      <alignment horizontal="center" vertical="center" wrapText="1"/>
    </xf>
    <xf numFmtId="164" fontId="4" fillId="2" borderId="14" xfId="0" applyNumberFormat="1" applyFont="1" applyFill="1" applyBorder="1" applyAlignment="1">
      <alignment horizontal="right" vertical="center" wrapText="1"/>
    </xf>
    <xf numFmtId="0" fontId="4" fillId="2" borderId="18"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0" borderId="7" xfId="0" applyNumberFormat="1" applyFont="1" applyFill="1" applyBorder="1" applyAlignment="1">
      <alignment horizontal="center" vertical="center" wrapText="1"/>
    </xf>
    <xf numFmtId="0" fontId="4" fillId="0" borderId="7" xfId="0" applyFont="1" applyFill="1" applyBorder="1" applyAlignment="1">
      <alignment horizontal="left" vertical="center" wrapText="1"/>
    </xf>
    <xf numFmtId="164" fontId="4" fillId="0" borderId="8" xfId="0"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7" xfId="0" applyNumberFormat="1" applyFont="1" applyFill="1" applyBorder="1" applyAlignment="1">
      <alignment horizontal="center" vertical="center" wrapText="1"/>
    </xf>
    <xf numFmtId="164" fontId="4" fillId="2" borderId="8" xfId="0" applyNumberFormat="1" applyFont="1" applyFill="1" applyBorder="1" applyAlignment="1">
      <alignment horizontal="right" vertical="center" wrapText="1"/>
    </xf>
    <xf numFmtId="0" fontId="4" fillId="2" borderId="19" xfId="0" applyNumberFormat="1" applyFont="1" applyFill="1" applyBorder="1" applyAlignment="1">
      <alignment horizontal="center" vertical="center" wrapText="1"/>
    </xf>
    <xf numFmtId="0" fontId="4" fillId="2" borderId="20"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22" xfId="0" applyNumberFormat="1" applyFont="1" applyFill="1" applyBorder="1" applyAlignment="1">
      <alignment horizontal="center" vertical="center" wrapText="1"/>
    </xf>
    <xf numFmtId="0" fontId="4" fillId="2" borderId="22" xfId="0" applyFont="1" applyFill="1" applyBorder="1" applyAlignment="1">
      <alignment horizontal="left" vertical="center" wrapText="1"/>
    </xf>
    <xf numFmtId="164" fontId="4" fillId="0" borderId="23" xfId="0" applyNumberFormat="1" applyFont="1" applyFill="1" applyBorder="1" applyAlignment="1">
      <alignment horizontal="right"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left" vertical="center" wrapText="1"/>
    </xf>
    <xf numFmtId="164" fontId="4" fillId="2" borderId="26" xfId="0" applyNumberFormat="1" applyFont="1" applyFill="1" applyBorder="1" applyAlignment="1">
      <alignment horizontal="right"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left" vertical="center" wrapText="1"/>
    </xf>
    <xf numFmtId="164" fontId="4" fillId="2" borderId="29" xfId="0" applyNumberFormat="1" applyFont="1" applyFill="1" applyBorder="1" applyAlignment="1">
      <alignment horizontal="right" vertical="center" wrapText="1"/>
    </xf>
    <xf numFmtId="0" fontId="0" fillId="2" borderId="30" xfId="0" applyFill="1" applyBorder="1" applyAlignment="1">
      <alignment horizontal="center" vertical="top"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3" xfId="0" applyFont="1" applyFill="1" applyBorder="1" applyAlignment="1">
      <alignment horizontal="left" vertical="center" wrapText="1"/>
    </xf>
    <xf numFmtId="164" fontId="4" fillId="0" borderId="34" xfId="0" applyNumberFormat="1" applyFont="1" applyFill="1" applyBorder="1" applyAlignment="1">
      <alignment horizontal="right" vertical="center" wrapText="1"/>
    </xf>
    <xf numFmtId="0" fontId="4" fillId="2" borderId="0" xfId="0" applyFont="1" applyFill="1" applyAlignment="1">
      <alignment vertical="top" wrapText="1"/>
    </xf>
    <xf numFmtId="0" fontId="5" fillId="2" borderId="0" xfId="0" applyFont="1" applyFill="1" applyAlignment="1">
      <alignment horizontal="center" vertical="center" wrapText="1"/>
    </xf>
    <xf numFmtId="4" fontId="0" fillId="2" borderId="0" xfId="1" applyNumberFormat="1" applyFont="1" applyFill="1" applyAlignment="1">
      <alignment horizontal="right" vertical="top" wrapText="1"/>
    </xf>
    <xf numFmtId="0" fontId="7"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right" vertical="center" wrapText="1"/>
    </xf>
  </cellXfs>
  <cellStyles count="2">
    <cellStyle name="Звичайний" xfId="0" builtinId="0"/>
    <cellStyle name="Фінансови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zoomScaleNormal="100" workbookViewId="0">
      <selection activeCell="C8" sqref="C8"/>
    </sheetView>
  </sheetViews>
  <sheetFormatPr defaultRowHeight="10.5" x14ac:dyDescent="0.15"/>
  <cols>
    <col min="1" max="1" width="17.6640625" style="1" customWidth="1"/>
    <col min="2" max="2" width="91.5" style="2" customWidth="1"/>
    <col min="3" max="3" width="21" style="2" customWidth="1"/>
    <col min="4" max="4" width="17.5" style="2" customWidth="1"/>
    <col min="5" max="5" width="76.33203125" style="2" customWidth="1"/>
    <col min="6" max="6" width="20" style="2" customWidth="1"/>
    <col min="7" max="7" width="11.33203125" style="2" bestFit="1" customWidth="1"/>
    <col min="8" max="8" width="13.6640625" style="2" customWidth="1"/>
    <col min="9" max="9" width="10.5" style="2" bestFit="1" customWidth="1"/>
    <col min="10" max="16384" width="9.33203125" style="2"/>
  </cols>
  <sheetData>
    <row r="1" spans="1:11" ht="16.5" customHeight="1" x14ac:dyDescent="0.15"/>
    <row r="2" spans="1:11" ht="81.75" customHeight="1" x14ac:dyDescent="0.15">
      <c r="A2" s="63" t="s">
        <v>0</v>
      </c>
      <c r="B2" s="63"/>
      <c r="C2" s="63"/>
      <c r="D2" s="63"/>
      <c r="E2" s="63"/>
      <c r="F2" s="63"/>
    </row>
    <row r="3" spans="1:11" ht="18" customHeight="1" x14ac:dyDescent="0.15">
      <c r="A3" s="64" t="s">
        <v>1</v>
      </c>
      <c r="B3" s="64"/>
      <c r="C3" s="64"/>
      <c r="D3" s="64"/>
      <c r="E3" s="64"/>
      <c r="F3" s="64"/>
    </row>
    <row r="4" spans="1:11" ht="15.75" x14ac:dyDescent="0.15">
      <c r="A4" s="64"/>
      <c r="B4" s="64"/>
      <c r="C4" s="64"/>
    </row>
    <row r="5" spans="1:11" ht="16.5" thickBot="1" x14ac:dyDescent="0.2">
      <c r="A5" s="65"/>
      <c r="B5" s="65"/>
      <c r="F5" s="3"/>
    </row>
    <row r="6" spans="1:11" ht="47.25" x14ac:dyDescent="0.15">
      <c r="A6" s="4" t="s">
        <v>2</v>
      </c>
      <c r="B6" s="5" t="s">
        <v>3</v>
      </c>
      <c r="C6" s="5" t="s">
        <v>4</v>
      </c>
      <c r="D6" s="5" t="s">
        <v>2</v>
      </c>
      <c r="E6" s="5" t="s">
        <v>3</v>
      </c>
      <c r="F6" s="6" t="s">
        <v>4</v>
      </c>
    </row>
    <row r="7" spans="1:11" ht="19.5" customHeight="1" x14ac:dyDescent="0.15">
      <c r="A7" s="66" t="s">
        <v>5</v>
      </c>
      <c r="B7" s="67"/>
      <c r="C7" s="68"/>
      <c r="D7" s="69" t="s">
        <v>6</v>
      </c>
      <c r="E7" s="69"/>
      <c r="F7" s="70"/>
    </row>
    <row r="8" spans="1:11" ht="96.75" customHeight="1" x14ac:dyDescent="0.15">
      <c r="A8" s="7" t="s">
        <v>7</v>
      </c>
      <c r="B8" s="8" t="s">
        <v>8</v>
      </c>
      <c r="C8" s="71">
        <f>SUM(C9:C22)</f>
        <v>950815.29819999996</v>
      </c>
      <c r="D8" s="9"/>
      <c r="E8" s="10" t="s">
        <v>9</v>
      </c>
      <c r="F8" s="11">
        <f>SUM(F9:F24)</f>
        <v>763765.66067000001</v>
      </c>
      <c r="G8" s="12"/>
      <c r="H8" s="13"/>
      <c r="I8" s="13"/>
    </row>
    <row r="9" spans="1:11" ht="31.5" customHeight="1" x14ac:dyDescent="0.15">
      <c r="A9" s="14">
        <v>24070100</v>
      </c>
      <c r="B9" s="15" t="s">
        <v>10</v>
      </c>
      <c r="C9" s="16">
        <v>44.384860000000003</v>
      </c>
      <c r="D9" s="17">
        <v>2100000</v>
      </c>
      <c r="E9" s="18" t="s">
        <v>11</v>
      </c>
      <c r="F9" s="19"/>
    </row>
    <row r="10" spans="1:11" ht="36" customHeight="1" x14ac:dyDescent="0.15">
      <c r="A10" s="14">
        <v>24070200</v>
      </c>
      <c r="B10" s="15" t="s">
        <v>12</v>
      </c>
      <c r="C10" s="16">
        <v>76.408910000000006</v>
      </c>
      <c r="D10" s="20">
        <v>2105010</v>
      </c>
      <c r="E10" s="21" t="s">
        <v>13</v>
      </c>
      <c r="F10" s="22">
        <v>48805.445</v>
      </c>
      <c r="H10" s="60"/>
      <c r="I10" s="60"/>
      <c r="J10" s="23"/>
      <c r="K10" s="23"/>
    </row>
    <row r="11" spans="1:11" ht="36" customHeight="1" x14ac:dyDescent="0.15">
      <c r="A11" s="14">
        <v>24070300</v>
      </c>
      <c r="B11" s="15" t="s">
        <v>14</v>
      </c>
      <c r="C11" s="16">
        <v>29611.670719999998</v>
      </c>
      <c r="D11" s="17">
        <v>2210000</v>
      </c>
      <c r="E11" s="24" t="s">
        <v>15</v>
      </c>
      <c r="F11" s="19"/>
      <c r="H11" s="23"/>
      <c r="I11" s="23"/>
      <c r="J11" s="23"/>
      <c r="K11" s="23"/>
    </row>
    <row r="12" spans="1:11" ht="47.25" x14ac:dyDescent="0.15">
      <c r="A12" s="14">
        <v>24070400</v>
      </c>
      <c r="B12" s="15" t="s">
        <v>16</v>
      </c>
      <c r="C12" s="16">
        <v>1.0999999999999999E-2</v>
      </c>
      <c r="D12" s="20">
        <v>2211340</v>
      </c>
      <c r="E12" s="25" t="s">
        <v>17</v>
      </c>
      <c r="F12" s="19">
        <v>82266.304000000004</v>
      </c>
      <c r="H12" s="61"/>
      <c r="I12" s="61"/>
      <c r="J12" s="23"/>
      <c r="K12" s="23"/>
    </row>
    <row r="13" spans="1:11" ht="47.25" x14ac:dyDescent="0.15">
      <c r="A13" s="14">
        <v>24070500</v>
      </c>
      <c r="B13" s="15" t="s">
        <v>18</v>
      </c>
      <c r="C13" s="16">
        <v>5746.56034</v>
      </c>
      <c r="D13" s="20">
        <v>2211350</v>
      </c>
      <c r="E13" s="25" t="s">
        <v>19</v>
      </c>
      <c r="F13" s="19">
        <v>217265.49100000001</v>
      </c>
      <c r="H13" s="26"/>
      <c r="I13" s="26"/>
      <c r="J13" s="23"/>
      <c r="K13" s="23"/>
    </row>
    <row r="14" spans="1:11" ht="51.75" customHeight="1" x14ac:dyDescent="0.15">
      <c r="A14" s="14">
        <v>24070600</v>
      </c>
      <c r="B14" s="15" t="s">
        <v>20</v>
      </c>
      <c r="C14" s="16"/>
      <c r="D14" s="27" t="s">
        <v>21</v>
      </c>
      <c r="E14" s="10" t="s">
        <v>22</v>
      </c>
      <c r="F14" s="28"/>
      <c r="H14" s="23"/>
      <c r="I14" s="23"/>
      <c r="J14" s="23"/>
      <c r="K14" s="23"/>
    </row>
    <row r="15" spans="1:11" ht="31.5" x14ac:dyDescent="0.15">
      <c r="A15" s="14">
        <v>24070700</v>
      </c>
      <c r="B15" s="15" t="s">
        <v>23</v>
      </c>
      <c r="C15" s="16">
        <v>491083.94908999995</v>
      </c>
      <c r="D15" s="29">
        <v>2301110</v>
      </c>
      <c r="E15" s="30" t="s">
        <v>24</v>
      </c>
      <c r="F15" s="19">
        <v>6622.8703800000003</v>
      </c>
    </row>
    <row r="16" spans="1:11" ht="50.25" customHeight="1" x14ac:dyDescent="0.15">
      <c r="A16" s="14">
        <v>24070800</v>
      </c>
      <c r="B16" s="15" t="s">
        <v>25</v>
      </c>
      <c r="C16" s="16">
        <v>320952.29308999999</v>
      </c>
      <c r="D16" s="31">
        <v>2301420</v>
      </c>
      <c r="E16" s="32" t="s">
        <v>26</v>
      </c>
      <c r="F16" s="33">
        <v>139731.23371</v>
      </c>
    </row>
    <row r="17" spans="1:6" ht="78.75" customHeight="1" x14ac:dyDescent="0.15">
      <c r="A17" s="14">
        <v>24070900</v>
      </c>
      <c r="B17" s="15" t="s">
        <v>27</v>
      </c>
      <c r="C17" s="16"/>
      <c r="D17" s="31">
        <v>2311200</v>
      </c>
      <c r="E17" s="32" t="s">
        <v>28</v>
      </c>
      <c r="F17" s="33">
        <v>16000</v>
      </c>
    </row>
    <row r="18" spans="1:6" ht="85.5" customHeight="1" x14ac:dyDescent="0.15">
      <c r="A18" s="14">
        <v>24071000</v>
      </c>
      <c r="B18" s="15" t="s">
        <v>29</v>
      </c>
      <c r="C18" s="16"/>
      <c r="D18" s="31">
        <v>2311210</v>
      </c>
      <c r="E18" s="32" t="s">
        <v>30</v>
      </c>
      <c r="F18" s="33">
        <v>16780.882000000001</v>
      </c>
    </row>
    <row r="19" spans="1:6" ht="94.5" customHeight="1" x14ac:dyDescent="0.15">
      <c r="A19" s="34">
        <v>24071100</v>
      </c>
      <c r="B19" s="35" t="s">
        <v>31</v>
      </c>
      <c r="C19" s="16"/>
      <c r="D19" s="36">
        <v>2311490</v>
      </c>
      <c r="E19" s="21" t="s">
        <v>32</v>
      </c>
      <c r="F19" s="37">
        <v>23648.822</v>
      </c>
    </row>
    <row r="20" spans="1:6" ht="47.25" x14ac:dyDescent="0.15">
      <c r="A20" s="38">
        <v>24071200</v>
      </c>
      <c r="B20" s="39" t="s">
        <v>33</v>
      </c>
      <c r="C20" s="16">
        <v>20520.020190000003</v>
      </c>
      <c r="D20" s="40">
        <v>3100000</v>
      </c>
      <c r="E20" s="10" t="s">
        <v>34</v>
      </c>
      <c r="F20" s="22"/>
    </row>
    <row r="21" spans="1:6" ht="78.75" x14ac:dyDescent="0.15">
      <c r="A21" s="41">
        <v>24071300</v>
      </c>
      <c r="B21" s="30" t="s">
        <v>35</v>
      </c>
      <c r="C21" s="16"/>
      <c r="D21" s="42">
        <v>3101010</v>
      </c>
      <c r="E21" s="43" t="s">
        <v>36</v>
      </c>
      <c r="F21" s="44">
        <v>12043.452160000001</v>
      </c>
    </row>
    <row r="22" spans="1:6" ht="49.5" customHeight="1" x14ac:dyDescent="0.15">
      <c r="A22" s="45">
        <v>24071400</v>
      </c>
      <c r="B22" s="46" t="s">
        <v>37</v>
      </c>
      <c r="C22" s="47">
        <v>82780</v>
      </c>
      <c r="D22" s="40">
        <v>7800000</v>
      </c>
      <c r="E22" s="10" t="s">
        <v>38</v>
      </c>
      <c r="F22" s="33"/>
    </row>
    <row r="23" spans="1:6" ht="15.75" x14ac:dyDescent="0.15">
      <c r="A23" s="48"/>
      <c r="B23" s="49"/>
      <c r="C23" s="50"/>
      <c r="D23" s="20">
        <v>7801020</v>
      </c>
      <c r="E23" s="21" t="s">
        <v>39</v>
      </c>
      <c r="F23" s="33">
        <v>191001.16042</v>
      </c>
    </row>
    <row r="24" spans="1:6" ht="16.5" thickBot="1" x14ac:dyDescent="0.2">
      <c r="A24" s="51"/>
      <c r="B24" s="52"/>
      <c r="C24" s="53"/>
      <c r="D24" s="54">
        <v>7801030</v>
      </c>
      <c r="E24" s="55" t="s">
        <v>40</v>
      </c>
      <c r="F24" s="56">
        <v>9600</v>
      </c>
    </row>
    <row r="25" spans="1:6" ht="15.75" x14ac:dyDescent="0.15">
      <c r="A25" s="57"/>
      <c r="B25" s="57"/>
      <c r="C25" s="57"/>
    </row>
    <row r="26" spans="1:6" ht="15" x14ac:dyDescent="0.15">
      <c r="D26" s="58"/>
      <c r="E26" s="58"/>
      <c r="F26" s="58"/>
    </row>
    <row r="27" spans="1:6" ht="34.5" customHeight="1" x14ac:dyDescent="0.15">
      <c r="A27" s="62" t="s">
        <v>41</v>
      </c>
      <c r="B27" s="62"/>
      <c r="C27" s="62"/>
      <c r="D27" s="62"/>
      <c r="E27" s="62"/>
      <c r="F27" s="62"/>
    </row>
    <row r="28" spans="1:6" x14ac:dyDescent="0.15">
      <c r="D28" s="59"/>
    </row>
    <row r="29" spans="1:6" x14ac:dyDescent="0.15">
      <c r="D29" s="59"/>
    </row>
  </sheetData>
  <mergeCells count="9">
    <mergeCell ref="H10:I10"/>
    <mergeCell ref="H12:I12"/>
    <mergeCell ref="A27:F27"/>
    <mergeCell ref="A2:F2"/>
    <mergeCell ref="A3:F3"/>
    <mergeCell ref="A4:C4"/>
    <mergeCell ref="A5:B5"/>
    <mergeCell ref="A7:C7"/>
    <mergeCell ref="D7:F7"/>
  </mergeCells>
  <pageMargins left="0.15748031496062992" right="0.15748031496062992" top="0.19685039370078741" bottom="0.19685039370078741" header="0" footer="0"/>
  <pageSetup paperSize="9" scale="7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На сайт</vt:lpstr>
      <vt:lpstr>'На сайт'!Заголовки_для_друку</vt:lpstr>
      <vt:lpstr>'На сайт'!Область_друку</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Костюк Наталя Федорівна</dc:creator>
  <cp:lastModifiedBy>Лугова Наталія Дмитрівна</cp:lastModifiedBy>
  <cp:lastPrinted>2024-10-31T09:48:45Z</cp:lastPrinted>
  <dcterms:created xsi:type="dcterms:W3CDTF">2024-10-30T16:37:39Z</dcterms:created>
  <dcterms:modified xsi:type="dcterms:W3CDTF">2024-10-31T13:21:14Z</dcterms:modified>
</cp:coreProperties>
</file>