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60" yWindow="30" windowWidth="16275" windowHeight="10545"/>
  </bookViews>
  <sheets>
    <sheet name="Аркуш1 (3)" sheetId="2" r:id="rId1"/>
  </sheets>
  <calcPr calcId="145621"/>
</workbook>
</file>

<file path=xl/calcChain.xml><?xml version="1.0" encoding="utf-8"?>
<calcChain xmlns="http://schemas.openxmlformats.org/spreadsheetml/2006/main">
  <c r="C25" i="2" l="1"/>
  <c r="C29" i="2"/>
</calcChain>
</file>

<file path=xl/sharedStrings.xml><?xml version="1.0" encoding="utf-8"?>
<sst xmlns="http://schemas.openxmlformats.org/spreadsheetml/2006/main" count="23" uniqueCount="7">
  <si>
    <t>ВСЬОГО</t>
  </si>
  <si>
    <t>Обслуговування</t>
  </si>
  <si>
    <t>Внутрішній борг</t>
  </si>
  <si>
    <t>Зовнішній борг</t>
  </si>
  <si>
    <t>Погашення</t>
  </si>
  <si>
    <t>млрд.грн.</t>
  </si>
  <si>
    <t xml:space="preserve">Прогнозні платежі з погашення та обслуговування державного боргу у 2018-2045 роках 
за діючими угодами станом на 27.08.2018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</si>
</sst>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 applyAlignment="1">
      <alignment horizontal="left" indent="2"/>
    </xf>
    <xf numFmtId="49" fontId="1" fillId="0" borderId="1" xfId="0" applyNumberFormat="1" applyFont="1" applyBorder="1"/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inden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4" fontId="0" fillId="0" borderId="0" xfId="0" applyNumberFormat="1" applyBorder="1"/>
    <xf numFmtId="49" fontId="0" fillId="0" borderId="0" xfId="0" applyNumberFormat="1" applyBorder="1" applyAlignment="1">
      <alignment horizontal="left" indent="2"/>
    </xf>
    <xf numFmtId="4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Font="1" applyBorder="1"/>
    <xf numFmtId="0" fontId="1" fillId="0" borderId="0" xfId="0" applyFont="1"/>
    <xf numFmtId="4" fontId="0" fillId="0" borderId="1" xfId="0" applyNumberFormat="1" applyBorder="1"/>
    <xf numFmtId="4" fontId="0" fillId="0" borderId="1" xfId="0" applyNumberFormat="1" applyBorder="1"/>
    <xf numFmtId="49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31"/>
  <sheetViews>
    <sheetView tabSelected="1" workbookViewId="0">
      <selection activeCell="M12" sqref="M12"/>
    </sheetView>
  </sheetViews>
  <sheetFormatPr defaultRowHeight="15" outlineLevelRow="2" x14ac:dyDescent="0.25"/>
  <cols>
    <col min="1" max="1" width="18.5703125" style="1" bestFit="1" customWidth="1"/>
    <col min="2" max="12" width="8.28515625" style="2" bestFit="1" customWidth="1"/>
  </cols>
  <sheetData>
    <row r="1" spans="1:12" ht="48" customHeight="1" x14ac:dyDescent="0.25">
      <c r="A1" s="20" t="s">
        <v>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3" spans="1:12" x14ac:dyDescent="0.25">
      <c r="K3" s="22" t="s">
        <v>5</v>
      </c>
      <c r="L3" s="22"/>
    </row>
    <row r="4" spans="1:12" s="8" customFormat="1" x14ac:dyDescent="0.25">
      <c r="A4" s="7"/>
      <c r="B4" s="7">
        <v>2018</v>
      </c>
      <c r="C4" s="7">
        <v>2019</v>
      </c>
      <c r="D4" s="7">
        <v>2020</v>
      </c>
      <c r="E4" s="7">
        <v>2021</v>
      </c>
      <c r="F4" s="7">
        <v>2022</v>
      </c>
      <c r="G4" s="7">
        <v>2023</v>
      </c>
      <c r="H4" s="7">
        <v>2024</v>
      </c>
      <c r="I4" s="7">
        <v>2025</v>
      </c>
      <c r="J4" s="7">
        <v>2026</v>
      </c>
      <c r="K4" s="7">
        <v>2027</v>
      </c>
      <c r="L4" s="7">
        <v>2028</v>
      </c>
    </row>
    <row r="5" spans="1:12" s="17" customFormat="1" x14ac:dyDescent="0.25">
      <c r="A5" s="4" t="s">
        <v>0</v>
      </c>
      <c r="B5" s="16">
        <v>334.86214441919998</v>
      </c>
      <c r="C5" s="16">
        <v>334.11763707340003</v>
      </c>
      <c r="D5" s="16">
        <v>279.30815473172004</v>
      </c>
      <c r="E5" s="16">
        <v>222.26392285011997</v>
      </c>
      <c r="F5" s="16">
        <v>174.86895137749002</v>
      </c>
      <c r="G5" s="16">
        <v>176.99134833085003</v>
      </c>
      <c r="H5" s="16">
        <v>208.44051964006002</v>
      </c>
      <c r="I5" s="16">
        <v>159.93960608593</v>
      </c>
      <c r="J5" s="16">
        <v>138.75564942348001</v>
      </c>
      <c r="K5" s="5">
        <v>136.5803155648</v>
      </c>
      <c r="L5" s="5">
        <v>98.965896546659991</v>
      </c>
    </row>
    <row r="6" spans="1:12" s="17" customFormat="1" outlineLevel="1" x14ac:dyDescent="0.25">
      <c r="A6" s="6" t="s">
        <v>2</v>
      </c>
      <c r="B6" s="5">
        <v>243.87954337898998</v>
      </c>
      <c r="C6" s="5">
        <v>190.57405107849999</v>
      </c>
      <c r="D6" s="5">
        <v>109.38984120686001</v>
      </c>
      <c r="E6" s="5">
        <v>70.898832728030001</v>
      </c>
      <c r="F6" s="5">
        <v>61.813486921649996</v>
      </c>
      <c r="G6" s="5">
        <v>67.27417809792999</v>
      </c>
      <c r="H6" s="5">
        <v>82.504491250859999</v>
      </c>
      <c r="I6" s="5">
        <v>66.896303382799999</v>
      </c>
      <c r="J6" s="5">
        <v>55.790887651670005</v>
      </c>
      <c r="K6" s="5">
        <v>59.034021365550004</v>
      </c>
      <c r="L6" s="5">
        <v>64.225292957959994</v>
      </c>
    </row>
    <row r="7" spans="1:12" outlineLevel="2" x14ac:dyDescent="0.25">
      <c r="A7" s="3" t="s">
        <v>1</v>
      </c>
      <c r="B7" s="13">
        <v>78.642148738860001</v>
      </c>
      <c r="C7" s="13">
        <v>74.748388583969998</v>
      </c>
      <c r="D7" s="13">
        <v>56.682874151980002</v>
      </c>
      <c r="E7" s="13">
        <v>49.426166205549997</v>
      </c>
      <c r="F7" s="13">
        <v>47.237455007169999</v>
      </c>
      <c r="G7" s="13">
        <v>44.759354575449997</v>
      </c>
      <c r="H7" s="13">
        <v>42.535482609980001</v>
      </c>
      <c r="I7" s="13">
        <v>39.871532860320002</v>
      </c>
      <c r="J7" s="13">
        <v>37.217634129190003</v>
      </c>
      <c r="K7" s="13">
        <v>35.571848843070001</v>
      </c>
      <c r="L7" s="13">
        <v>32.962360435480001</v>
      </c>
    </row>
    <row r="8" spans="1:12" outlineLevel="2" x14ac:dyDescent="0.25">
      <c r="A8" s="3" t="s">
        <v>4</v>
      </c>
      <c r="B8" s="13">
        <v>165.23739464012999</v>
      </c>
      <c r="C8" s="13">
        <v>115.82566249452999</v>
      </c>
      <c r="D8" s="13">
        <v>52.706967054880003</v>
      </c>
      <c r="E8" s="13">
        <v>21.472666522480001</v>
      </c>
      <c r="F8" s="13">
        <v>14.57603191448</v>
      </c>
      <c r="G8" s="13">
        <v>22.51482352248</v>
      </c>
      <c r="H8" s="13">
        <v>39.969008640879998</v>
      </c>
      <c r="I8" s="13">
        <v>27.024770522480001</v>
      </c>
      <c r="J8" s="13">
        <v>18.573253522480002</v>
      </c>
      <c r="K8" s="13">
        <v>23.46217252248</v>
      </c>
      <c r="L8" s="13">
        <v>31.26293252248</v>
      </c>
    </row>
    <row r="9" spans="1:12" s="17" customFormat="1" outlineLevel="1" x14ac:dyDescent="0.25">
      <c r="A9" s="6" t="s">
        <v>3</v>
      </c>
      <c r="B9" s="5">
        <v>90.98260104021</v>
      </c>
      <c r="C9" s="5">
        <v>143.54358599489998</v>
      </c>
      <c r="D9" s="5">
        <v>169.91831352486003</v>
      </c>
      <c r="E9" s="5">
        <v>151.36509012208998</v>
      </c>
      <c r="F9" s="5">
        <v>113.05546445584001</v>
      </c>
      <c r="G9" s="5">
        <v>109.71717023292001</v>
      </c>
      <c r="H9" s="5">
        <v>125.9360283892</v>
      </c>
      <c r="I9" s="5">
        <v>93.043302703129996</v>
      </c>
      <c r="J9" s="5">
        <v>82.964761771810004</v>
      </c>
      <c r="K9" s="5">
        <v>77.546294199249999</v>
      </c>
      <c r="L9" s="5">
        <v>34.740603588699997</v>
      </c>
    </row>
    <row r="10" spans="1:12" outlineLevel="2" x14ac:dyDescent="0.25">
      <c r="A10" s="3" t="s">
        <v>1</v>
      </c>
      <c r="B10" s="13">
        <v>40.84294837641</v>
      </c>
      <c r="C10" s="13">
        <v>43.608687802200002</v>
      </c>
      <c r="D10" s="13">
        <v>42.38335668101</v>
      </c>
      <c r="E10" s="13">
        <v>39.1357917116</v>
      </c>
      <c r="F10" s="13">
        <v>32.062614957900003</v>
      </c>
      <c r="G10" s="13">
        <v>28.621176055959999</v>
      </c>
      <c r="H10" s="13">
        <v>24.54343146311</v>
      </c>
      <c r="I10" s="13">
        <v>20.091659074479999</v>
      </c>
      <c r="J10" s="13">
        <v>16.412754497089999</v>
      </c>
      <c r="K10" s="13">
        <v>12.91665061694</v>
      </c>
      <c r="L10" s="13">
        <v>9.4552412921600002</v>
      </c>
    </row>
    <row r="11" spans="1:12" outlineLevel="2" x14ac:dyDescent="0.25">
      <c r="A11" s="3" t="s">
        <v>4</v>
      </c>
      <c r="B11" s="18">
        <v>50.1396526638</v>
      </c>
      <c r="C11" s="18">
        <v>99.934898192700004</v>
      </c>
      <c r="D11" s="18">
        <v>127.53495684385001</v>
      </c>
      <c r="E11" s="18">
        <v>112.22929841048999</v>
      </c>
      <c r="F11" s="18">
        <v>80.992849497940014</v>
      </c>
      <c r="G11" s="18">
        <v>81.095994176960005</v>
      </c>
      <c r="H11" s="18">
        <v>101.39259692609001</v>
      </c>
      <c r="I11" s="18">
        <v>72.951643628650004</v>
      </c>
      <c r="J11" s="13">
        <v>66.552007274719998</v>
      </c>
      <c r="K11" s="13">
        <v>64.629643582309996</v>
      </c>
      <c r="L11" s="13">
        <v>25.285362296540001</v>
      </c>
    </row>
    <row r="12" spans="1:12" outlineLevel="2" x14ac:dyDescent="0.25">
      <c r="A12" s="12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4" spans="1:12" s="8" customFormat="1" x14ac:dyDescent="0.25">
      <c r="A14" s="7"/>
      <c r="B14" s="7">
        <v>2029</v>
      </c>
      <c r="C14" s="7">
        <v>2030</v>
      </c>
      <c r="D14" s="7">
        <v>2031</v>
      </c>
      <c r="E14" s="7">
        <v>2032</v>
      </c>
      <c r="F14" s="7">
        <v>2033</v>
      </c>
      <c r="G14" s="7">
        <v>2034</v>
      </c>
      <c r="H14" s="7">
        <v>2035</v>
      </c>
      <c r="I14" s="7">
        <v>2036</v>
      </c>
      <c r="J14" s="7">
        <v>2037</v>
      </c>
      <c r="K14" s="7">
        <v>2038</v>
      </c>
      <c r="L14" s="7">
        <v>2039</v>
      </c>
    </row>
    <row r="15" spans="1:12" s="17" customFormat="1" x14ac:dyDescent="0.25">
      <c r="A15" s="4" t="s">
        <v>0</v>
      </c>
      <c r="B15" s="5">
        <v>114.62794322676</v>
      </c>
      <c r="C15" s="5">
        <v>94.457601547270002</v>
      </c>
      <c r="D15" s="5">
        <v>168.35241136412003</v>
      </c>
      <c r="E15" s="5">
        <v>123.99122290880999</v>
      </c>
      <c r="F15" s="5">
        <v>44.93240136771</v>
      </c>
      <c r="G15" s="5">
        <v>36.104149321690002</v>
      </c>
      <c r="H15" s="5">
        <v>35.24176469799</v>
      </c>
      <c r="I15" s="5">
        <v>32.106376758799996</v>
      </c>
      <c r="J15" s="5">
        <v>30.79414196714</v>
      </c>
      <c r="K15" s="5">
        <v>29.283196174510003</v>
      </c>
      <c r="L15" s="5">
        <v>26.727033153610002</v>
      </c>
    </row>
    <row r="16" spans="1:12" s="17" customFormat="1" outlineLevel="1" x14ac:dyDescent="0.25">
      <c r="A16" s="6" t="s">
        <v>2</v>
      </c>
      <c r="B16" s="5">
        <v>55.033273513289998</v>
      </c>
      <c r="C16" s="5">
        <v>65.417056887160001</v>
      </c>
      <c r="D16" s="5">
        <v>83.232491160150005</v>
      </c>
      <c r="E16" s="5">
        <v>65.503436946259995</v>
      </c>
      <c r="F16" s="5">
        <v>35.107535950490004</v>
      </c>
      <c r="G16" s="5">
        <v>28.068205341960002</v>
      </c>
      <c r="H16" s="5">
        <v>27.055665302760001</v>
      </c>
      <c r="I16" s="5">
        <v>26.179518694999999</v>
      </c>
      <c r="J16" s="5">
        <v>25.006037527</v>
      </c>
      <c r="K16" s="5">
        <v>23.832556359000002</v>
      </c>
      <c r="L16" s="5">
        <v>22.659075190999999</v>
      </c>
    </row>
    <row r="17" spans="1:12" outlineLevel="2" x14ac:dyDescent="0.25">
      <c r="A17" s="3" t="s">
        <v>1</v>
      </c>
      <c r="B17" s="14">
        <v>30.520340990809999</v>
      </c>
      <c r="C17" s="14">
        <v>28.367003364679999</v>
      </c>
      <c r="D17" s="14">
        <v>25.041440648559998</v>
      </c>
      <c r="E17" s="14">
        <v>20.47248542378</v>
      </c>
      <c r="F17" s="14">
        <v>17.127419428010001</v>
      </c>
      <c r="G17" s="14">
        <v>15.83820881948</v>
      </c>
      <c r="H17" s="14">
        <v>14.825668779780001</v>
      </c>
      <c r="I17" s="14">
        <v>14.081774695</v>
      </c>
      <c r="J17" s="14">
        <v>12.908293527</v>
      </c>
      <c r="K17" s="14">
        <v>11.734812358999999</v>
      </c>
      <c r="L17" s="14">
        <v>10.561331191000001</v>
      </c>
    </row>
    <row r="18" spans="1:12" outlineLevel="2" x14ac:dyDescent="0.25">
      <c r="A18" s="3" t="s">
        <v>4</v>
      </c>
      <c r="B18" s="14">
        <v>24.51293252248</v>
      </c>
      <c r="C18" s="14">
        <v>37.050053522479999</v>
      </c>
      <c r="D18" s="14">
        <v>58.191050511589999</v>
      </c>
      <c r="E18" s="14">
        <v>45.030951522480002</v>
      </c>
      <c r="F18" s="14">
        <v>17.980116522479999</v>
      </c>
      <c r="G18" s="14">
        <v>12.22999652248</v>
      </c>
      <c r="H18" s="14">
        <v>12.229996522980001</v>
      </c>
      <c r="I18" s="14">
        <v>12.097744</v>
      </c>
      <c r="J18" s="14">
        <v>12.097744</v>
      </c>
      <c r="K18" s="14">
        <v>12.097744</v>
      </c>
      <c r="L18" s="14">
        <v>12.097744</v>
      </c>
    </row>
    <row r="19" spans="1:12" s="17" customFormat="1" outlineLevel="1" x14ac:dyDescent="0.25">
      <c r="A19" s="6" t="s">
        <v>3</v>
      </c>
      <c r="B19" s="5">
        <v>59.594669713469997</v>
      </c>
      <c r="C19" s="5">
        <v>29.040544660110001</v>
      </c>
      <c r="D19" s="5">
        <v>85.119920203970011</v>
      </c>
      <c r="E19" s="5">
        <v>58.487785962549999</v>
      </c>
      <c r="F19" s="5">
        <v>9.8248654172199998</v>
      </c>
      <c r="G19" s="5">
        <v>8.0359439797299999</v>
      </c>
      <c r="H19" s="5">
        <v>8.1860993952300003</v>
      </c>
      <c r="I19" s="5">
        <v>5.9268580637999992</v>
      </c>
      <c r="J19" s="5">
        <v>5.7881044401399997</v>
      </c>
      <c r="K19" s="5">
        <v>5.4506398155099998</v>
      </c>
      <c r="L19" s="5">
        <v>4.0679579626100004</v>
      </c>
    </row>
    <row r="20" spans="1:12" outlineLevel="2" x14ac:dyDescent="0.25">
      <c r="A20" s="3" t="s">
        <v>1</v>
      </c>
      <c r="B20" s="14">
        <v>8.89917813906</v>
      </c>
      <c r="C20" s="14">
        <v>8.0090410972800008</v>
      </c>
      <c r="D20" s="14">
        <v>6.8514964775299996</v>
      </c>
      <c r="E20" s="14">
        <v>4.2955130163700002</v>
      </c>
      <c r="F20" s="14">
        <v>1.9427106240000001</v>
      </c>
      <c r="G20" s="14">
        <v>1.82681176843</v>
      </c>
      <c r="H20" s="14">
        <v>1.8557968755100001</v>
      </c>
      <c r="I20" s="14">
        <v>1.8524874467200001</v>
      </c>
      <c r="J20" s="14">
        <v>1.7712338267400001</v>
      </c>
      <c r="K20" s="14">
        <v>1.6995681446499999</v>
      </c>
      <c r="L20" s="14">
        <v>1.6418737289500001</v>
      </c>
    </row>
    <row r="21" spans="1:12" outlineLevel="2" x14ac:dyDescent="0.25">
      <c r="A21" s="3" t="s">
        <v>4</v>
      </c>
      <c r="B21" s="14">
        <v>50.695491574409999</v>
      </c>
      <c r="C21" s="14">
        <v>21.03150356283</v>
      </c>
      <c r="D21" s="14">
        <v>78.268423726440005</v>
      </c>
      <c r="E21" s="14">
        <v>54.192272946179997</v>
      </c>
      <c r="F21" s="14">
        <v>7.8821547932199998</v>
      </c>
      <c r="G21" s="14">
        <v>6.2091322113</v>
      </c>
      <c r="H21" s="14">
        <v>6.33030251972</v>
      </c>
      <c r="I21" s="14">
        <v>4.0743706170799996</v>
      </c>
      <c r="J21" s="14">
        <v>4.0168706134000001</v>
      </c>
      <c r="K21" s="14">
        <v>3.75107167086</v>
      </c>
      <c r="L21" s="14">
        <v>2.4260842336600001</v>
      </c>
    </row>
    <row r="24" spans="1:12" s="8" customFormat="1" x14ac:dyDescent="0.25">
      <c r="A24" s="7"/>
      <c r="B24" s="7">
        <v>2040</v>
      </c>
      <c r="C24" s="7">
        <v>2041</v>
      </c>
      <c r="D24" s="7">
        <v>2042</v>
      </c>
      <c r="E24" s="7">
        <v>2043</v>
      </c>
      <c r="F24" s="7">
        <v>2044</v>
      </c>
      <c r="G24" s="7">
        <v>2045</v>
      </c>
      <c r="H24" s="9"/>
      <c r="I24" s="9"/>
      <c r="J24" s="9"/>
      <c r="K24" s="9"/>
      <c r="L24" s="9"/>
    </row>
    <row r="25" spans="1:12" s="17" customFormat="1" x14ac:dyDescent="0.25">
      <c r="A25" s="4" t="s">
        <v>0</v>
      </c>
      <c r="B25" s="5">
        <v>25.051743247800001</v>
      </c>
      <c r="C25" s="5">
        <f>C26+C29</f>
        <v>22.167043882749997</v>
      </c>
      <c r="D25" s="5">
        <v>20.798456064300002</v>
      </c>
      <c r="E25" s="5">
        <v>19.622588045130001</v>
      </c>
      <c r="F25" s="5">
        <v>18.446760670939998</v>
      </c>
      <c r="G25" s="5">
        <v>17.270850919320001</v>
      </c>
      <c r="H25" s="10"/>
      <c r="I25" s="10"/>
      <c r="J25" s="10"/>
      <c r="K25" s="10"/>
      <c r="L25" s="10"/>
    </row>
    <row r="26" spans="1:12" s="17" customFormat="1" outlineLevel="1" x14ac:dyDescent="0.25">
      <c r="A26" s="6" t="s">
        <v>2</v>
      </c>
      <c r="B26" s="5">
        <v>21.485594023000001</v>
      </c>
      <c r="C26" s="5">
        <v>20.312112854999999</v>
      </c>
      <c r="D26" s="5">
        <v>19.138631687</v>
      </c>
      <c r="E26" s="5">
        <v>17.965150519000002</v>
      </c>
      <c r="F26" s="5">
        <v>16.791669350999999</v>
      </c>
      <c r="G26" s="5">
        <v>15.618188183000001</v>
      </c>
      <c r="H26" s="10"/>
      <c r="I26" s="10"/>
      <c r="J26" s="10"/>
      <c r="K26" s="10"/>
      <c r="L26" s="10"/>
    </row>
    <row r="27" spans="1:12" outlineLevel="2" x14ac:dyDescent="0.25">
      <c r="A27" s="3" t="s">
        <v>1</v>
      </c>
      <c r="B27" s="15">
        <v>9.3878500230000004</v>
      </c>
      <c r="C27" s="15">
        <v>8.214368855</v>
      </c>
      <c r="D27" s="15">
        <v>7.0408876869999997</v>
      </c>
      <c r="E27" s="15">
        <v>5.8674065190000002</v>
      </c>
      <c r="F27" s="15">
        <v>4.6939253509999999</v>
      </c>
      <c r="G27" s="15">
        <v>3.5204441829999999</v>
      </c>
      <c r="H27" s="11"/>
      <c r="I27" s="11"/>
      <c r="J27" s="11"/>
      <c r="K27" s="11"/>
      <c r="L27" s="11"/>
    </row>
    <row r="28" spans="1:12" outlineLevel="2" x14ac:dyDescent="0.25">
      <c r="A28" s="3" t="s">
        <v>4</v>
      </c>
      <c r="B28" s="15">
        <v>12.097744</v>
      </c>
      <c r="C28" s="15">
        <v>12.097744</v>
      </c>
      <c r="D28" s="15">
        <v>12.097744</v>
      </c>
      <c r="E28" s="15">
        <v>12.097744</v>
      </c>
      <c r="F28" s="15">
        <v>12.097744</v>
      </c>
      <c r="G28" s="15">
        <v>12.097744</v>
      </c>
      <c r="H28" s="11"/>
      <c r="I28" s="11"/>
      <c r="J28" s="11"/>
      <c r="K28" s="11"/>
      <c r="L28" s="11"/>
    </row>
    <row r="29" spans="1:12" s="17" customFormat="1" outlineLevel="1" x14ac:dyDescent="0.25">
      <c r="A29" s="6" t="s">
        <v>3</v>
      </c>
      <c r="B29" s="5">
        <v>3.5661492248000002</v>
      </c>
      <c r="C29" s="5">
        <f>C30+C31</f>
        <v>1.85493102775</v>
      </c>
      <c r="D29" s="5">
        <v>1.6598243772999999</v>
      </c>
      <c r="E29" s="5">
        <v>1.6574375261299998</v>
      </c>
      <c r="F29" s="5">
        <v>1.6550913199399999</v>
      </c>
      <c r="G29" s="5">
        <v>1.6526627363199999</v>
      </c>
      <c r="H29" s="10"/>
      <c r="I29" s="10"/>
      <c r="J29" s="10"/>
      <c r="K29" s="10"/>
      <c r="L29" s="10"/>
    </row>
    <row r="30" spans="1:12" outlineLevel="2" x14ac:dyDescent="0.25">
      <c r="A30" s="3" t="s">
        <v>1</v>
      </c>
      <c r="B30" s="15">
        <v>1.6200649916200001</v>
      </c>
      <c r="C30" s="19">
        <v>5.3441383469999999E-2</v>
      </c>
      <c r="D30" s="15">
        <v>2.135038618E-2</v>
      </c>
      <c r="E30" s="15">
        <v>1.8963535010000001E-2</v>
      </c>
      <c r="F30" s="15">
        <v>1.6617328819999999E-2</v>
      </c>
      <c r="G30" s="15">
        <v>1.41887452E-2</v>
      </c>
      <c r="H30" s="11"/>
      <c r="I30" s="11"/>
      <c r="J30" s="11"/>
      <c r="K30" s="11"/>
      <c r="L30" s="11"/>
    </row>
    <row r="31" spans="1:12" outlineLevel="2" x14ac:dyDescent="0.25">
      <c r="A31" s="3" t="s">
        <v>4</v>
      </c>
      <c r="B31" s="15">
        <v>1.9460842331799999</v>
      </c>
      <c r="C31" s="15">
        <v>1.8014896442799999</v>
      </c>
      <c r="D31" s="15">
        <v>1.6384739911199999</v>
      </c>
      <c r="E31" s="15">
        <v>1.6384739911199999</v>
      </c>
      <c r="F31" s="15">
        <v>1.6384739911199999</v>
      </c>
      <c r="G31" s="15">
        <v>1.6384739911199999</v>
      </c>
      <c r="H31" s="11"/>
      <c r="I31" s="11"/>
      <c r="J31" s="11"/>
      <c r="K31" s="11"/>
      <c r="L31" s="11"/>
    </row>
  </sheetData>
  <mergeCells count="2">
    <mergeCell ref="A1:L1"/>
    <mergeCell ref="K3:L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95F85084727864D943A1640386A6A57" ma:contentTypeVersion="9" ma:contentTypeDescription="Створення нового документа." ma:contentTypeScope="" ma:versionID="f735ecf815ac937e532e04e570f5c363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b60be84027587505665ece797e11c4db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FD7BFC-D7B6-466E-A58B-E5E58F31DC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FBA688-E06A-4995-9642-815FD2AB3CC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71E8989-10CC-4327-A100-105F9E93A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C6777C5-2919-480A-A152-DAF3CF1DE7A9}">
  <ds:schemaRefs>
    <ds:schemaRef ds:uri="http://schemas.microsoft.com/office/2006/documentManagement/types"/>
    <ds:schemaRef ds:uri="http://schemas.microsoft.com/office/infopath/2007/PartnerControls"/>
    <ds:schemaRef ds:uri="acedc1b3-a6a6-4744-bb8f-c9b717f8a9c9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 (3)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2018-08-30T11:57:10Z</cp:lastPrinted>
  <dcterms:created xsi:type="dcterms:W3CDTF">2018-07-19T08:00:05Z</dcterms:created>
  <dcterms:modified xsi:type="dcterms:W3CDTF">2019-07-12T08:41:01Z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0x010100795F85084727864D943A1640386A6A57</vt:lpwstr>
  </property>
</Properties>
</file>