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0\12_грудень_2020\річна звітність\"/>
    </mc:Choice>
  </mc:AlternateContent>
  <bookViews>
    <workbookView xWindow="0" yWindow="0" windowWidth="28800" windowHeight="11775" tabRatio="490" firstSheet="7" activeTab="12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  <sheet name="Q I-III" sheetId="13" r:id="rId10"/>
    <sheet name="J_O" sheetId="14" r:id="rId11"/>
    <sheet name="J_N" sheetId="15" r:id="rId12"/>
    <sheet name="J_D" sheetId="16" r:id="rId13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12">J_D!$2:$4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11">J_N!$2:$4</definedName>
    <definedName name="_xlnm.Print_Titles" localSheetId="10">J_O!$2:$4</definedName>
    <definedName name="_xlnm.Print_Titles" localSheetId="9">'Q I-III'!$2:$4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12">J_D!$A$1:$G$47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11">J_N!$A$1:$G$47</definedName>
    <definedName name="_xlnm.Print_Area" localSheetId="10">J_O!$A$1:$G$47</definedName>
    <definedName name="_xlnm.Print_Area" localSheetId="9">'Q I-III'!$A$1:$G$47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12">J_D!$6:$6,J_D!$23:$23,J_D!$27:$27,J_D!$28:$28,J_D!$29:$29,J_D!$30:$30,J_D!$31:$31,J_D!$32:$32,J_D!$33:$33,J_D!$34:$34,J_D!$35:$35,J_D!$36:$36,J_D!$37:$37,J_D!#REF!,J_D!$39:$39,J_D!$40:$40,J_D!$42:$42,J_D!$45:$45,J_D!#REF!,J_D!#REF!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11">J_N!$6:$6,J_N!$23:$23,J_N!$27:$27,J_N!$28:$28,J_N!$29:$29,J_N!$30:$30,J_N!$31:$31,J_N!$32:$32,J_N!$33:$33,J_N!$34:$34,J_N!$35:$35,J_N!$36:$36,J_N!$37:$37,J_N!#REF!,J_N!$39:$39,J_N!$40:$40,J_N!$42:$42,J_N!$45:$45,J_N!#REF!,J_N!#REF!</definedName>
    <definedName name="ОсновніВиди" localSheetId="10">J_O!$6:$6,J_O!$23:$23,J_O!$27:$27,J_O!$28:$28,J_O!$29:$29,J_O!$30:$30,J_O!$31:$31,J_O!$32:$32,J_O!$33:$33,J_O!$34:$34,J_O!$35:$35,J_O!$36:$36,J_O!$37:$37,J_O!#REF!,J_O!$39:$39,J_O!$40:$40,J_O!$42:$42,J_O!$45:$45,J_O!#REF!,J_O!#REF!</definedName>
    <definedName name="ОсновніВиди" localSheetId="9">'Q I-III'!$6:$6,'Q I-III'!$23:$23,'Q I-III'!$27:$27,'Q I-III'!$28:$28,'Q I-III'!$29:$29,'Q I-III'!$30:$30,'Q I-III'!$31:$31,'Q I-III'!$32:$32,'Q I-III'!$33:$33,'Q I-III'!$34:$34,'Q I-III'!$35:$35,'Q I-III'!$36:$36,'Q I-III'!$37:$37,'Q I-III'!#REF!,'Q I-III'!$39:$39,'Q I-III'!$40:$40,'Q I-III'!$42:$42,'Q I-III'!$45:$45,'Q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12">J_D!$7:$7,J_D!$8:$8,J_D!$9:$9,J_D!$10:$10,J_D!$14:$14,J_D!$19:$19,J_D!$25:$25,J_D!$43:$43,J_D!$44:$44,J_D!$46:$46,J_D!$47:$47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11">J_N!$7:$7,J_N!$8:$8,J_N!$9:$9,J_N!$10:$10,J_N!$14:$14,J_N!$19:$19,J_N!$25:$25,J_N!$43:$43,J_N!$44:$44,J_N!$46:$46,J_N!$47:$47</definedName>
    <definedName name="Підвиди" localSheetId="10">J_O!$7:$7,J_O!$8:$8,J_O!$9:$9,J_O!$10:$10,J_O!$14:$14,J_O!$19:$19,J_O!$25:$25,J_O!$43:$43,J_O!$44:$44,J_O!$46:$46,J_O!$47:$47</definedName>
    <definedName name="Підвиди" localSheetId="9">'Q I-III'!$7:$7,'Q I-III'!$8:$8,'Q I-III'!$9:$9,'Q I-III'!$10:$10,'Q I-III'!$14:$14,'Q I-III'!$19:$19,'Q I-III'!$25:$25,'Q I-III'!$43:$43,'Q I-III'!$44:$44,'Q I-III'!$46:$46,'Q I-III'!$47:$47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12">J_D!#REF!,J_D!#REF!,J_D!$11:$11,J_D!$12:$12,J_D!$15:$15,J_D!$18:$18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11">J_N!#REF!,J_N!#REF!,J_N!$11:$11,J_N!$12:$12,J_N!$15:$15,J_N!$18:$18</definedName>
    <definedName name="Підвиди2Порядку" localSheetId="10">J_O!#REF!,J_O!#REF!,J_O!$11:$11,J_O!$12:$12,J_O!$15:$15,J_O!$18:$18</definedName>
    <definedName name="Підвиди2Порядку" localSheetId="9">'Q I-III'!#REF!,'Q I-III'!#REF!,'Q I-III'!$11:$11,'Q I-III'!$12:$12,'Q I-III'!$15:$15,'Q I-III'!$18:$18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12">J_D!#REF!,J_D!$16:$16,J_D!$17:$17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11">J_N!#REF!,J_N!$16:$16,J_N!$17:$17</definedName>
    <definedName name="Підвиди3Порядку" localSheetId="10">J_O!#REF!,J_O!$16:$16,J_O!$17:$17</definedName>
    <definedName name="Підвиди3Порядку" localSheetId="9">'Q I-III'!#REF!,'Q I-III'!$16:$16,'Q I-III'!$17:$17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12">J_D!$5:$5,J_D!$26:$26,J_D!$38:$38,J_D!$41:$41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11">J_N!$5:$5,J_N!$26:$26,J_N!$38:$38,J_N!$41:$41</definedName>
    <definedName name="Підсумок" localSheetId="10">J_O!$5:$5,J_O!$26:$26,J_O!$38:$38,J_O!$41:$41</definedName>
    <definedName name="Підсумок" localSheetId="9">'Q I-III'!$5:$5,'Q I-III'!$26:$26,'Q I-III'!$38:$38,'Q I-III'!$41:$41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<sst xmlns="http://schemas.openxmlformats.org/spreadsheetml/2006/main" count="1040" uniqueCount="91">
  <si>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</si>
  <si>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</si>
  <si>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</si>
  <si>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</si>
  <si>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</si>
  <si>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</si>
  <si>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</si>
  <si>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</si>
  <si>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</si>
  <si>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</si>
  <si>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</si>
  <si>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</si>
  <si>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</si>
  <si>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</si>
  <si>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</si>
  <si>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</si>
  <si>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</si>
  <si>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</si>
  <si>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</si>
  <si>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</si>
  <si>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</si>
  <si>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</si>
  <si>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</si>
  <si>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</si>
  <si>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</si>
  <si>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</si>
  <si>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</si>
  <si>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</si>
  <si>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</si>
  <si>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</si>
  <si>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</si>
  <si>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</si>
  <si>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</si>
  <si>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</si>
  <si>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</si>
  <si>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</si>
  <si>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</si>
  <si>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</si>
  <si>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</si>
  <si>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</si>
  <si>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</si>
  <si>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</si>
  <si>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</si>
  <si>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</si>
  <si>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</si>
  <si>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</si>
  <si>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</si>
  <si>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</si>
  <si>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</si>
  <si>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</si>
  <si>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</si>
  <si>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</si>
  <si>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</si>
  <si>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</si>
  <si>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</si>
  <si>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</si>
  <si>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</si>
  <si>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</si>
  <si>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</si>
  <si>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</si>
  <si>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</si>
  <si>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</si>
  <si>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</si>
  <si>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</si>
  <si>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</si>
  <si>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</si>
  <si>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</si>
  <si>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</si>
  <si>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</si>
  <si>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</si>
  <si>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</si>
  <si>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</si>
  <si>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</si>
  <si>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</si>
  <si>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</si>
  <si>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</si>
  <si>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</si>
  <si>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</si>
  <si>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</si>
  <si>
    <t>Consolidated budget figures for Quarters I-III 2019-2020</t>
  </si>
  <si>
    <t>Quarters I-III 2019-2020</t>
  </si>
  <si>
    <t>Quarters I-II 2019-2020</t>
  </si>
  <si>
    <t>Quarters I-III</t>
  </si>
  <si>
    <t>Consolidated budget figures for January-October 2019-2020</t>
  </si>
  <si>
    <t>January-October</t>
  </si>
  <si>
    <t>January-October 2019-2020</t>
  </si>
  <si>
    <t>Consolidated budget figures for January-November 2019-2020</t>
  </si>
  <si>
    <t>January-November</t>
  </si>
  <si>
    <t>January-November 2019-2020</t>
  </si>
  <si>
    <t>January-December 2019-2020</t>
  </si>
  <si>
    <t>Consolidated budget figures for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</si>
</sst>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54</v>
      </c>
      <c r="B2" s="122"/>
      <c r="C2" s="122"/>
      <c r="D2" s="122"/>
      <c r="E2" s="92"/>
      <c r="F2" s="92"/>
      <c r="G2" s="92"/>
    </row>
    <row r="3" spans="1:7" ht="57.75" customHeight="1" x14ac:dyDescent="0.35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35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">
      <c r="A5" s="93">
        <v>1</v>
      </c>
      <c r="B5" s="120" t="s">
        <v>53</v>
      </c>
      <c r="C5" s="120"/>
      <c r="D5" s="121"/>
    </row>
    <row r="6" spans="1:7" ht="37.5" customHeight="1" x14ac:dyDescent="0.2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">
      <c r="A7" s="93">
        <v>3</v>
      </c>
      <c r="B7" s="120" t="s">
        <v>63</v>
      </c>
      <c r="C7" s="120"/>
      <c r="D7" s="121"/>
      <c r="E7" s="94"/>
      <c r="F7" s="94"/>
    </row>
    <row r="8" spans="1:7" ht="38.25" customHeight="1" x14ac:dyDescent="0.2">
      <c r="A8" s="93">
        <v>4</v>
      </c>
      <c r="B8" s="120" t="s">
        <v>67</v>
      </c>
      <c r="C8" s="120"/>
      <c r="D8" s="121"/>
      <c r="E8" s="94"/>
      <c r="F8" s="94"/>
    </row>
    <row r="9" spans="1:7" ht="39.75" customHeight="1" x14ac:dyDescent="0.2">
      <c r="A9" s="93">
        <v>5</v>
      </c>
      <c r="B9" s="120" t="s">
        <v>68</v>
      </c>
      <c r="C9" s="120"/>
      <c r="D9" s="121"/>
      <c r="E9" s="94"/>
      <c r="F9" s="94"/>
    </row>
    <row r="10" spans="1:7" ht="36.75" customHeight="1" x14ac:dyDescent="0.2">
      <c r="A10" s="93">
        <v>6</v>
      </c>
      <c r="B10" s="120" t="s">
        <v>81</v>
      </c>
      <c r="C10" s="120"/>
      <c r="D10" s="121"/>
      <c r="E10" s="94"/>
      <c r="F10" s="94"/>
    </row>
    <row r="11" spans="1:7" ht="36" customHeight="1" x14ac:dyDescent="0.2">
      <c r="A11" s="93">
        <v>7</v>
      </c>
      <c r="B11" s="120" t="s">
        <v>74</v>
      </c>
      <c r="C11" s="120"/>
      <c r="D11" s="121"/>
      <c r="E11" s="94"/>
      <c r="F11" s="94"/>
    </row>
    <row r="12" spans="1:7" ht="36" customHeight="1" x14ac:dyDescent="0.2">
      <c r="A12" s="93">
        <v>8</v>
      </c>
      <c r="B12" s="120" t="s">
        <v>78</v>
      </c>
      <c r="C12" s="120"/>
      <c r="D12" s="121"/>
      <c r="E12" s="94"/>
      <c r="F12" s="94"/>
    </row>
    <row r="13" spans="1:7" ht="36" customHeight="1" x14ac:dyDescent="0.2">
      <c r="A13" s="93">
        <v>9</v>
      </c>
      <c r="B13" s="120" t="s">
        <v>80</v>
      </c>
      <c r="C13" s="120"/>
      <c r="D13" s="121"/>
      <c r="E13" s="94"/>
      <c r="F13" s="94"/>
    </row>
    <row r="14" spans="1:7" ht="36" customHeight="1" x14ac:dyDescent="0.2">
      <c r="A14" s="93">
        <v>10</v>
      </c>
      <c r="B14" s="120" t="s">
        <v>85</v>
      </c>
      <c r="C14" s="120"/>
      <c r="D14" s="121"/>
      <c r="E14" s="94"/>
      <c r="F14" s="94"/>
    </row>
    <row r="15" spans="1:7" ht="36.75" customHeight="1" x14ac:dyDescent="0.2">
      <c r="A15" s="93">
        <v>11</v>
      </c>
      <c r="B15" s="120" t="s">
        <v>88</v>
      </c>
      <c r="C15" s="120"/>
      <c r="D15" s="121"/>
      <c r="E15" s="94"/>
      <c r="F15" s="94"/>
    </row>
    <row r="16" spans="1:7" ht="36.75" customHeight="1" x14ac:dyDescent="0.2">
      <c r="A16" s="93">
        <v>12</v>
      </c>
      <c r="B16" s="120" t="s">
        <v>89</v>
      </c>
      <c r="C16" s="120"/>
      <c r="D16" s="121"/>
      <c r="E16" s="94"/>
      <c r="F16" s="94"/>
    </row>
    <row r="17" spans="1:6" ht="58.5" customHeight="1" x14ac:dyDescent="0.2">
      <c r="A17" s="125"/>
      <c r="B17" s="125"/>
      <c r="C17" s="125"/>
      <c r="D17" s="125"/>
      <c r="E17" s="94"/>
      <c r="F17" s="94"/>
    </row>
    <row r="18" spans="1:6" ht="34.5" customHeight="1" x14ac:dyDescent="0.2">
      <c r="A18" s="126"/>
      <c r="B18" s="127"/>
      <c r="C18" s="127"/>
      <c r="D18" s="12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  <hyperlink ref="B13" location="січень!A1" display="за січень 2014-2015 років"/>
    <hyperlink ref="B13:D13" location="'Q I-III'!A1" display="January-September 2019-2020"/>
    <hyperlink ref="B14" location="січень!A1" display="за січень 2014-2015 років"/>
    <hyperlink ref="B14:D14" location="J_O!A1" display="January-October 2019-2020"/>
    <hyperlink ref="B15" location="січень!A1" display="за січень 2014-2015 років"/>
    <hyperlink ref="B15:D15" location="J_N!Підсумок" display="January-November 2019-2020"/>
    <hyperlink ref="B16" location="січень!A1" display="за січень 2014-2015 років"/>
    <hyperlink ref="B16:D16" location="J_D!A1" display="January-December 2019-2020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J42" sqref="J42"/>
    </sheetView>
  </sheetViews>
  <sheetFormatPr defaultRowHeight="15" x14ac:dyDescent="0.2"/>
  <cols>
    <col min="1" max="1" width="63.5703125" style="1" customWidth="1"/>
    <col min="2" max="2" width="15.8554687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79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82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25.5" x14ac:dyDescent="0.2">
      <c r="A8" s="98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8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99" t="s">
        <v>15</v>
      </c>
      <c r="B10" s="52">
        <v>101.53194736709</v>
      </c>
      <c r="C10" s="41">
        <v>109.56993527863</v>
      </c>
      <c r="D10" s="42">
        <v>107.91670811008731</v>
      </c>
      <c r="E10" s="42">
        <v>8.0379879115400001</v>
      </c>
      <c r="F10" s="42">
        <v>11.215891911167128</v>
      </c>
      <c r="G10" s="43">
        <v>0.52993233889420388</v>
      </c>
      <c r="H10" s="4"/>
      <c r="I10" s="4"/>
    </row>
    <row r="11" spans="1:14" s="6" customFormat="1" ht="45" x14ac:dyDescent="0.2">
      <c r="A11" s="115" t="s">
        <v>16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45" x14ac:dyDescent="0.2">
      <c r="A12" s="100" t="s">
        <v>17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0" t="s">
        <v>19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2" t="s">
        <v>20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53.754198691259994</v>
      </c>
      <c r="C20" s="45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4.3731955260764055</v>
      </c>
      <c r="G24" s="55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92.481059729590001</v>
      </c>
      <c r="C28" s="61">
        <v>99.273355720050006</v>
      </c>
      <c r="D28" s="62">
        <v>107.34452655529721</v>
      </c>
      <c r="E28" s="62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63">
        <v>-5.9275086404954713E-2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1.9069354850899991</v>
      </c>
      <c r="C38" s="33">
        <v>3.7312607062800014</v>
      </c>
      <c r="D38" s="32" t="s">
        <v>0</v>
      </c>
      <c r="E38" s="32">
        <v>1.8243252211900023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7.1706456116199995</v>
      </c>
      <c r="C39" s="61">
        <v>9.0239828771900008</v>
      </c>
      <c r="D39" s="62" t="s">
        <v>0</v>
      </c>
      <c r="E39" s="62">
        <v>1.8533372655700013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-5.2637101265300004</v>
      </c>
      <c r="C40" s="65">
        <v>-5.2927221709099994</v>
      </c>
      <c r="D40" s="66" t="s">
        <v>0</v>
      </c>
      <c r="E40" s="66">
        <v>-2.9012044379999047E-2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-8.7580757929899669</v>
      </c>
      <c r="C41" s="33">
        <v>59.019684398720003</v>
      </c>
      <c r="D41" s="32" t="s">
        <v>0</v>
      </c>
      <c r="E41" s="32">
        <v>67.777760191709973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363.02195896751999</v>
      </c>
      <c r="C42" s="69">
        <v>417.54052698884004</v>
      </c>
      <c r="D42" s="70" t="s">
        <v>0</v>
      </c>
      <c r="E42" s="70">
        <v>54.51856802132005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297.04989738016997</v>
      </c>
      <c r="C43" s="74">
        <v>231.14758917207001</v>
      </c>
      <c r="D43" s="75" t="s">
        <v>0</v>
      </c>
      <c r="E43" s="75">
        <v>-65.902308208099953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65.972061587349998</v>
      </c>
      <c r="C44" s="78">
        <v>186.39293781677</v>
      </c>
      <c r="D44" s="79" t="s">
        <v>0</v>
      </c>
      <c r="E44" s="79">
        <v>120.42087622942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-298.33773896895997</v>
      </c>
      <c r="C45" s="69">
        <v>-331.66267241353</v>
      </c>
      <c r="D45" s="70" t="s">
        <v>0</v>
      </c>
      <c r="E45" s="70">
        <v>-33.324933444570036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-217.42409227413998</v>
      </c>
      <c r="C46" s="74">
        <v>-196.84802960013002</v>
      </c>
      <c r="D46" s="75" t="s">
        <v>0</v>
      </c>
      <c r="E46" s="75">
        <v>20.576062674009961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-80.913646694819988</v>
      </c>
      <c r="C47" s="82">
        <v>-134.81464281339998</v>
      </c>
      <c r="D47" s="83" t="s">
        <v>0</v>
      </c>
      <c r="E47" s="83">
        <v>-53.900996118579997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3" width="15.8554687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83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84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25.5" x14ac:dyDescent="0.2">
      <c r="A8" s="98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51" x14ac:dyDescent="0.2">
      <c r="A9" s="98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5.5" x14ac:dyDescent="0.2">
      <c r="A10" s="99" t="s">
        <v>15</v>
      </c>
      <c r="B10" s="52">
        <v>113.84795657685999</v>
      </c>
      <c r="C10" s="41">
        <v>124.54248794032999</v>
      </c>
      <c r="D10" s="42">
        <v>109.39369636928882</v>
      </c>
      <c r="E10" s="42">
        <v>10.694531363470006</v>
      </c>
      <c r="F10" s="42">
        <v>11.502113138563558</v>
      </c>
      <c r="G10" s="43">
        <v>0.63319150703037153</v>
      </c>
      <c r="H10" s="4"/>
      <c r="I10" s="4"/>
    </row>
    <row r="11" spans="1:14" s="6" customFormat="1" ht="45" x14ac:dyDescent="0.2">
      <c r="A11" s="115" t="s">
        <v>16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45" x14ac:dyDescent="0.2">
      <c r="A12" s="100" t="s">
        <v>17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7.5" x14ac:dyDescent="0.2">
      <c r="A15" s="100" t="s">
        <v>19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39" x14ac:dyDescent="0.2">
      <c r="A16" s="102" t="s">
        <v>20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62.206284217669996</v>
      </c>
      <c r="C20" s="45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3.9456320520184449</v>
      </c>
      <c r="G24" s="55">
        <v>-2.2501421724702015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99.636651506220019</v>
      </c>
      <c r="C28" s="61">
        <v>105.49306413547001</v>
      </c>
      <c r="D28" s="62">
        <v>105.87776941589048</v>
      </c>
      <c r="E28" s="62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63">
        <v>-0.19709877441940016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1.8819871048099985</v>
      </c>
      <c r="C38" s="33">
        <v>3.9312080162399994</v>
      </c>
      <c r="D38" s="32" t="s">
        <v>0</v>
      </c>
      <c r="E38" s="32">
        <v>2.0492209114300008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7.9084307645799976</v>
      </c>
      <c r="C39" s="61">
        <v>10.26420507834</v>
      </c>
      <c r="D39" s="62" t="s">
        <v>0</v>
      </c>
      <c r="E39" s="62">
        <v>2.3557743137600022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-6.0264436597699991</v>
      </c>
      <c r="C40" s="65">
        <v>-6.3329970621000005</v>
      </c>
      <c r="D40" s="66" t="s">
        <v>0</v>
      </c>
      <c r="E40" s="66">
        <v>-0.30655340233000139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0.64308695980966568</v>
      </c>
      <c r="C41" s="33">
        <v>89.437302472390002</v>
      </c>
      <c r="D41" s="32" t="s">
        <v>0</v>
      </c>
      <c r="E41" s="32">
        <v>88.794215512580337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378.73133554629004</v>
      </c>
      <c r="C42" s="69">
        <v>439.31066027669999</v>
      </c>
      <c r="D42" s="70" t="s">
        <v>0</v>
      </c>
      <c r="E42" s="70">
        <v>60.579324730409951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305.42299635715</v>
      </c>
      <c r="C43" s="74">
        <v>252.20816260250001</v>
      </c>
      <c r="D43" s="75" t="s">
        <v>0</v>
      </c>
      <c r="E43" s="75">
        <v>-53.214833754649987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73.30833918914</v>
      </c>
      <c r="C44" s="78">
        <v>187.10249767420001</v>
      </c>
      <c r="D44" s="79" t="s">
        <v>0</v>
      </c>
      <c r="E44" s="79">
        <v>113.79415848506001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-319.57436101406995</v>
      </c>
      <c r="C45" s="69">
        <v>-338.76435006302</v>
      </c>
      <c r="D45" s="70" t="s">
        <v>0</v>
      </c>
      <c r="E45" s="70">
        <v>-19.189989048950054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-237.68339537220999</v>
      </c>
      <c r="C46" s="74">
        <v>-202.65234393456001</v>
      </c>
      <c r="D46" s="75" t="s">
        <v>0</v>
      </c>
      <c r="E46" s="75">
        <v>35.031051437649978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-81.890965641860006</v>
      </c>
      <c r="C47" s="82">
        <v>-136.11200612846</v>
      </c>
      <c r="D47" s="83" t="s">
        <v>0</v>
      </c>
      <c r="E47" s="83">
        <v>-54.221040486599989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L19" sqref="L19"/>
    </sheetView>
  </sheetViews>
  <sheetFormatPr defaultRowHeight="15" x14ac:dyDescent="0.2"/>
  <cols>
    <col min="1" max="1" width="63.5703125" style="1" customWidth="1"/>
    <col min="2" max="3" width="15.8554687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86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87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1164.0198922872801</v>
      </c>
      <c r="C5" s="86">
        <v>1215.25234065787</v>
      </c>
      <c r="D5" s="87">
        <v>104.40133787318007</v>
      </c>
      <c r="E5" s="87">
        <v>51.232448370589964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969.56306188765006</v>
      </c>
      <c r="C6" s="38">
        <v>992.50323135840006</v>
      </c>
      <c r="D6" s="39">
        <v>102.36603170773519</v>
      </c>
      <c r="E6" s="39">
        <v>22.940169470749993</v>
      </c>
      <c r="F6" s="39">
        <v>81.670546778878375</v>
      </c>
      <c r="G6" s="40">
        <v>-1.6238254489427959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245.95184215411004</v>
      </c>
      <c r="C7" s="41">
        <v>261.48527342205</v>
      </c>
      <c r="D7" s="42">
        <v>106.31563932674548</v>
      </c>
      <c r="E7" s="42">
        <v>15.53343126793996</v>
      </c>
      <c r="F7" s="42">
        <v>21.516952872561134</v>
      </c>
      <c r="G7" s="43">
        <v>0.38743062094233238</v>
      </c>
      <c r="H7" s="4"/>
      <c r="I7" s="4"/>
    </row>
    <row r="8" spans="1:14" s="6" customFormat="1" ht="25.5" x14ac:dyDescent="0.2">
      <c r="A8" s="98" t="s">
        <v>13</v>
      </c>
      <c r="B8" s="47">
        <v>110.96711480235999</v>
      </c>
      <c r="C8" s="45">
        <v>104.36301736327</v>
      </c>
      <c r="D8" s="44">
        <v>94.048599487467683</v>
      </c>
      <c r="E8" s="44">
        <v>-6.6040974390899834</v>
      </c>
      <c r="F8" s="44">
        <v>8.5877651802566088</v>
      </c>
      <c r="G8" s="46">
        <v>-0.94532918845829528</v>
      </c>
      <c r="H8" s="4"/>
      <c r="I8" s="4"/>
    </row>
    <row r="9" spans="1:14" s="6" customFormat="1" ht="51" x14ac:dyDescent="0.2">
      <c r="A9" s="98" t="s">
        <v>14</v>
      </c>
      <c r="B9" s="47">
        <v>40.592483973340009</v>
      </c>
      <c r="C9" s="45">
        <v>26.489694428709999</v>
      </c>
      <c r="D9" s="44">
        <v>65.257633521781216</v>
      </c>
      <c r="E9" s="44">
        <v>-14.10278954463001</v>
      </c>
      <c r="F9" s="44">
        <v>2.17976905227518</v>
      </c>
      <c r="G9" s="46">
        <v>-1.3074981535778436</v>
      </c>
      <c r="H9" s="4"/>
      <c r="I9" s="4"/>
    </row>
    <row r="10" spans="1:14" s="6" customFormat="1" ht="25.5" x14ac:dyDescent="0.2">
      <c r="A10" s="99" t="s">
        <v>15</v>
      </c>
      <c r="B10" s="52">
        <v>124.30689044166002</v>
      </c>
      <c r="C10" s="41">
        <v>138.33397156993999</v>
      </c>
      <c r="D10" s="42">
        <v>111.28423458944394</v>
      </c>
      <c r="E10" s="42">
        <v>14.027081128279974</v>
      </c>
      <c r="F10" s="42">
        <v>11.383147922599653</v>
      </c>
      <c r="G10" s="43">
        <v>0.70404430372600935</v>
      </c>
      <c r="H10" s="4"/>
      <c r="I10" s="4"/>
    </row>
    <row r="11" spans="1:14" s="6" customFormat="1" ht="45" x14ac:dyDescent="0.2">
      <c r="A11" s="115" t="s">
        <v>16</v>
      </c>
      <c r="B11" s="28">
        <v>63.329087050690013</v>
      </c>
      <c r="C11" s="25">
        <v>73.669410495419996</v>
      </c>
      <c r="D11" s="26">
        <v>116.32792122276034</v>
      </c>
      <c r="E11" s="26">
        <v>10.340323444729982</v>
      </c>
      <c r="F11" s="26">
        <v>6.0620669494484964</v>
      </c>
      <c r="G11" s="27">
        <v>0.62151670882937893</v>
      </c>
      <c r="H11" s="4"/>
      <c r="I11" s="4"/>
    </row>
    <row r="12" spans="1:14" s="6" customFormat="1" ht="45" x14ac:dyDescent="0.2">
      <c r="A12" s="100" t="s">
        <v>17</v>
      </c>
      <c r="B12" s="28">
        <v>55.21596478619</v>
      </c>
      <c r="C12" s="25">
        <v>58.048779693360004</v>
      </c>
      <c r="D12" s="26">
        <v>105.13042725621</v>
      </c>
      <c r="E12" s="26">
        <v>2.8328149071700039</v>
      </c>
      <c r="F12" s="26">
        <v>4.7766852818350154</v>
      </c>
      <c r="G12" s="27">
        <v>3.3126760881259543E-2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5.7618386047799994</v>
      </c>
      <c r="C13" s="25">
        <v>6.6157813811599997</v>
      </c>
      <c r="D13" s="26">
        <v>114.8206646342293</v>
      </c>
      <c r="E13" s="26">
        <v>0.85394277638000027</v>
      </c>
      <c r="F13" s="26">
        <v>0.54439569131614129</v>
      </c>
      <c r="G13" s="27">
        <v>4.9400834015371264E-2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338.38767815070997</v>
      </c>
      <c r="C14" s="51">
        <v>352.08555209799999</v>
      </c>
      <c r="D14" s="48">
        <v>104.04798248628583</v>
      </c>
      <c r="E14" s="48">
        <v>13.69787394729002</v>
      </c>
      <c r="F14" s="48">
        <v>28.972217564905119</v>
      </c>
      <c r="G14" s="50">
        <v>-9.8392000519378797E-2</v>
      </c>
      <c r="H14" s="4"/>
      <c r="I14" s="4"/>
    </row>
    <row r="15" spans="1:14" s="6" customFormat="1" ht="67.5" x14ac:dyDescent="0.2">
      <c r="A15" s="100" t="s">
        <v>19</v>
      </c>
      <c r="B15" s="28">
        <v>76.308979890859973</v>
      </c>
      <c r="C15" s="25">
        <v>108.22473710614</v>
      </c>
      <c r="D15" s="26">
        <v>141.82437933376539</v>
      </c>
      <c r="E15" s="26">
        <v>31.915757215280024</v>
      </c>
      <c r="F15" s="26">
        <v>8.9055361989719053</v>
      </c>
      <c r="G15" s="27">
        <v>2.3498939460792956</v>
      </c>
      <c r="H15" s="4"/>
      <c r="I15" s="4"/>
    </row>
    <row r="16" spans="1:14" s="6" customFormat="1" ht="39" x14ac:dyDescent="0.2">
      <c r="A16" s="102" t="s">
        <v>20</v>
      </c>
      <c r="B16" s="29">
        <v>218.38432256211999</v>
      </c>
      <c r="C16" s="22">
        <v>236.93840962234</v>
      </c>
      <c r="D16" s="23">
        <v>108.49607098281619</v>
      </c>
      <c r="E16" s="23">
        <v>18.554087060220013</v>
      </c>
      <c r="F16" s="23">
        <v>19.497054372598431</v>
      </c>
      <c r="G16" s="24">
        <v>0.73583525520015414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-142.07534267126002</v>
      </c>
      <c r="C17" s="22">
        <v>-128.71367251620001</v>
      </c>
      <c r="D17" s="23">
        <v>90.595363063120089</v>
      </c>
      <c r="E17" s="23">
        <v>13.361670155060011</v>
      </c>
      <c r="F17" s="23">
        <v>-10.591518173626522</v>
      </c>
      <c r="G17" s="24">
        <v>1.6140586908791441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262.07869825985</v>
      </c>
      <c r="C18" s="25">
        <v>243.86081499186</v>
      </c>
      <c r="D18" s="26">
        <v>93.048697437467027</v>
      </c>
      <c r="E18" s="26">
        <v>-18.217883267990004</v>
      </c>
      <c r="F18" s="26">
        <v>20.06668136593321</v>
      </c>
      <c r="G18" s="27">
        <v>-2.4482859465986806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27.349771129800008</v>
      </c>
      <c r="C19" s="45">
        <v>27.12447966613</v>
      </c>
      <c r="D19" s="44">
        <v>99.176258321867522</v>
      </c>
      <c r="E19" s="44">
        <v>-0.22529146367000763</v>
      </c>
      <c r="F19" s="44">
        <v>2.2320039022880067</v>
      </c>
      <c r="G19" s="46">
        <v>-0.1175926390613129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69.04904468525001</v>
      </c>
      <c r="C20" s="45">
        <v>70.505609554839992</v>
      </c>
      <c r="D20" s="44">
        <v>102.10946418770821</v>
      </c>
      <c r="E20" s="44">
        <v>1.4565648695899824</v>
      </c>
      <c r="F20" s="44">
        <v>5.8017258799659812</v>
      </c>
      <c r="G20" s="46">
        <v>-0.13022125794501793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30.156937448289998</v>
      </c>
      <c r="C21" s="45">
        <v>28.531946897140003</v>
      </c>
      <c r="D21" s="44">
        <v>94.611553132885717</v>
      </c>
      <c r="E21" s="44">
        <v>-1.6249905511499954</v>
      </c>
      <c r="F21" s="44">
        <v>2.3478207729017329</v>
      </c>
      <c r="G21" s="46">
        <v>-0.24293713837692277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33.670351847980001</v>
      </c>
      <c r="C22" s="45">
        <v>36.092068398750001</v>
      </c>
      <c r="D22" s="44">
        <v>107.19243018814871</v>
      </c>
      <c r="E22" s="44">
        <v>2.4217165507700003</v>
      </c>
      <c r="F22" s="44">
        <v>2.9699237920588382</v>
      </c>
      <c r="G22" s="46">
        <v>7.7331313951070513E-2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188.22011213978999</v>
      </c>
      <c r="C23" s="38">
        <v>217.83917722349</v>
      </c>
      <c r="D23" s="54">
        <v>115.73639753317228</v>
      </c>
      <c r="E23" s="54">
        <v>29.619065083700008</v>
      </c>
      <c r="F23" s="54">
        <v>17.925427496446044</v>
      </c>
      <c r="G23" s="55">
        <v>1.7555911055970412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3.5155236080312688</v>
      </c>
      <c r="G24" s="55">
        <v>-2.059849860158832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55.40751260359</v>
      </c>
      <c r="C25" s="57">
        <v>70.924314040649989</v>
      </c>
      <c r="D25" s="56">
        <v>128.00486920983818</v>
      </c>
      <c r="E25" s="56">
        <v>15.516801437059989</v>
      </c>
      <c r="F25" s="56">
        <v>5.8361799988186416</v>
      </c>
      <c r="G25" s="58">
        <v>1.0761657610279842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1169.4822093330702</v>
      </c>
      <c r="C26" s="36">
        <v>1305.7154008954299</v>
      </c>
      <c r="D26" s="35">
        <v>111.6490178709132</v>
      </c>
      <c r="E26" s="35">
        <v>136.23319156235971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70.592233929309984</v>
      </c>
      <c r="C27" s="61">
        <v>71.801399028769993</v>
      </c>
      <c r="D27" s="62">
        <v>101.71288686043121</v>
      </c>
      <c r="E27" s="62">
        <v>1.2091650994600087</v>
      </c>
      <c r="F27" s="62">
        <v>5.4990083581406966</v>
      </c>
      <c r="G27" s="63">
        <v>-0.53718726466977618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114.77538352391001</v>
      </c>
      <c r="C28" s="61">
        <v>118.49090561455</v>
      </c>
      <c r="D28" s="62">
        <v>103.23721165337336</v>
      </c>
      <c r="E28" s="62">
        <v>3.7155220906399933</v>
      </c>
      <c r="F28" s="62">
        <v>9.0747880842403816</v>
      </c>
      <c r="G28" s="63">
        <v>-0.73941709202851236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88.029804568399996</v>
      </c>
      <c r="C29" s="61">
        <v>98.097220283850007</v>
      </c>
      <c r="D29" s="62">
        <v>111.43637176614148</v>
      </c>
      <c r="E29" s="62">
        <v>10.067415715450011</v>
      </c>
      <c r="F29" s="62">
        <v>7.5129097976922967</v>
      </c>
      <c r="G29" s="63">
        <v>-1.4336351575885864E-2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120.705022826</v>
      </c>
      <c r="C30" s="61">
        <v>133.74880621994001</v>
      </c>
      <c r="D30" s="62">
        <v>110.80633024919189</v>
      </c>
      <c r="E30" s="62">
        <v>13.043783393940004</v>
      </c>
      <c r="F30" s="62">
        <v>10.243335272618989</v>
      </c>
      <c r="G30" s="63">
        <v>-7.7901071355444884E-2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116.81775869994999</v>
      </c>
      <c r="C31" s="61">
        <v>175.03670555963001</v>
      </c>
      <c r="D31" s="62">
        <v>149.83741128711191</v>
      </c>
      <c r="E31" s="62">
        <v>58.218946859680017</v>
      </c>
      <c r="F31" s="62">
        <v>13.405425519190004</v>
      </c>
      <c r="G31" s="63">
        <v>3.4165810743849327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6.9057414606000007</v>
      </c>
      <c r="C32" s="61">
        <v>5.8494942295699994</v>
      </c>
      <c r="D32" s="62">
        <v>84.704796189427128</v>
      </c>
      <c r="E32" s="62">
        <v>-1.0562472310300013</v>
      </c>
      <c r="F32" s="62">
        <v>0.44799151680056382</v>
      </c>
      <c r="G32" s="63">
        <v>-0.14250412353399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28.107710894869996</v>
      </c>
      <c r="C33" s="61">
        <v>27.009815913849998</v>
      </c>
      <c r="D33" s="62">
        <v>96.093972272852795</v>
      </c>
      <c r="E33" s="62">
        <v>-1.0978949810199978</v>
      </c>
      <c r="F33" s="62">
        <v>2.0685836971308817</v>
      </c>
      <c r="G33" s="63">
        <v>-0.33484840902310609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106.59465860066</v>
      </c>
      <c r="C34" s="61">
        <v>129.88359967419998</v>
      </c>
      <c r="D34" s="62">
        <v>121.84813139726664</v>
      </c>
      <c r="E34" s="62">
        <v>23.288941073539988</v>
      </c>
      <c r="F34" s="62">
        <v>9.947313142291863</v>
      </c>
      <c r="G34" s="63">
        <v>0.83262479988017546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26.151592437110001</v>
      </c>
      <c r="C35" s="61">
        <v>26.081088487910002</v>
      </c>
      <c r="D35" s="62">
        <v>99.730402844990991</v>
      </c>
      <c r="E35" s="62">
        <v>-7.0503949199999028E-2</v>
      </c>
      <c r="F35" s="62">
        <v>1.9974558368557334</v>
      </c>
      <c r="G35" s="63">
        <v>-0.23871263397749742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206.73102309516997</v>
      </c>
      <c r="C36" s="61">
        <v>215.45610366602</v>
      </c>
      <c r="D36" s="62">
        <v>104.22049890733302</v>
      </c>
      <c r="E36" s="62">
        <v>8.7250805708500252</v>
      </c>
      <c r="F36" s="62">
        <v>16.50100041082958</v>
      </c>
      <c r="G36" s="63">
        <v>-1.1761409296157872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284.07127929709003</v>
      </c>
      <c r="C37" s="61">
        <v>304.26026221714</v>
      </c>
      <c r="D37" s="62">
        <v>107.10701306024527</v>
      </c>
      <c r="E37" s="62">
        <v>20.188982920049966</v>
      </c>
      <c r="F37" s="62">
        <v>23.302188364209016</v>
      </c>
      <c r="G37" s="63">
        <v>-0.9881579984850859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1.419689653879999</v>
      </c>
      <c r="C38" s="33">
        <v>4.22988153919</v>
      </c>
      <c r="D38" s="32" t="s">
        <v>0</v>
      </c>
      <c r="E38" s="32">
        <v>2.810191885310001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8.7131091719599993</v>
      </c>
      <c r="C39" s="61">
        <v>12.32867821578</v>
      </c>
      <c r="D39" s="62" t="s">
        <v>0</v>
      </c>
      <c r="E39" s="62">
        <v>3.6155690438200008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-7.2934195180800003</v>
      </c>
      <c r="C40" s="65">
        <v>-8.0987966765900001</v>
      </c>
      <c r="D40" s="66" t="s">
        <v>0</v>
      </c>
      <c r="E40" s="66">
        <v>-0.8053771585099998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6.8820156996700135</v>
      </c>
      <c r="C41" s="33">
        <v>94.695970227469999</v>
      </c>
      <c r="D41" s="32" t="s">
        <v>0</v>
      </c>
      <c r="E41" s="32">
        <v>87.813954527799979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397.27358172887006</v>
      </c>
      <c r="C42" s="69">
        <v>472.31346840031</v>
      </c>
      <c r="D42" s="70" t="s">
        <v>0</v>
      </c>
      <c r="E42" s="70">
        <v>75.039886671439945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323.36373742502008</v>
      </c>
      <c r="C43" s="74">
        <v>281.32423031707003</v>
      </c>
      <c r="D43" s="75" t="s">
        <v>0</v>
      </c>
      <c r="E43" s="75">
        <v>-42.039507107950044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73.909844303849994</v>
      </c>
      <c r="C44" s="78">
        <v>190.98923808324</v>
      </c>
      <c r="D44" s="79" t="s">
        <v>0</v>
      </c>
      <c r="E44" s="79">
        <v>117.07939377939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-337.72754715359997</v>
      </c>
      <c r="C45" s="69">
        <v>-358.66811032758</v>
      </c>
      <c r="D45" s="70" t="s">
        <v>0</v>
      </c>
      <c r="E45" s="70">
        <v>-20.940563173980024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-254.28155589340997</v>
      </c>
      <c r="C46" s="74">
        <v>-220.65758802460002</v>
      </c>
      <c r="D46" s="75" t="s">
        <v>0</v>
      </c>
      <c r="E46" s="75">
        <v>33.623967868809956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-83.445991260189999</v>
      </c>
      <c r="C47" s="82">
        <v>-138.01052230298001</v>
      </c>
      <c r="D47" s="83" t="s">
        <v>0</v>
      </c>
      <c r="E47" s="83">
        <v>-54.564531042790009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60" zoomScaleNormal="90" workbookViewId="0">
      <pane ySplit="4" topLeftCell="A5" activePane="bottomLeft" state="frozen"/>
      <selection pane="bottomLeft" activeCell="B2" sqref="B2:G2"/>
    </sheetView>
  </sheetViews>
  <sheetFormatPr defaultRowHeight="15" x14ac:dyDescent="0.2"/>
  <cols>
    <col min="1" max="1" width="63.5703125" style="1" customWidth="1"/>
    <col min="2" max="2" width="17.7109375" style="1" customWidth="1"/>
    <col min="3" max="3" width="18.425781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90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>
        <v>2020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1289.8491696763801</v>
      </c>
      <c r="C5" s="86">
        <v>1376.67376367571</v>
      </c>
      <c r="D5" s="87">
        <v>106.73137573295597</v>
      </c>
      <c r="E5" s="87">
        <v>86.824593999329863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1070.3218408551702</v>
      </c>
      <c r="C6" s="38">
        <v>1136.6871863116398</v>
      </c>
      <c r="D6" s="39">
        <v>106.20050371049561</v>
      </c>
      <c r="E6" s="39">
        <v>66.36534545646964</v>
      </c>
      <c r="F6" s="39">
        <v>82.567650833752538</v>
      </c>
      <c r="G6" s="40">
        <v>-0.41273679743935077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275.45845822632003</v>
      </c>
      <c r="C7" s="41">
        <v>295.10727454080001</v>
      </c>
      <c r="D7" s="42">
        <v>107.13313232093104</v>
      </c>
      <c r="E7" s="42">
        <v>19.648816314479973</v>
      </c>
      <c r="F7" s="42">
        <v>21.436253259658663</v>
      </c>
      <c r="G7" s="43">
        <v>8.0387418737753791E-2</v>
      </c>
      <c r="H7" s="4"/>
      <c r="I7" s="4"/>
    </row>
    <row r="8" spans="1:14" s="6" customFormat="1" ht="25.5" x14ac:dyDescent="0.2">
      <c r="A8" s="98" t="s">
        <v>13</v>
      </c>
      <c r="B8" s="47">
        <v>117.31677496633</v>
      </c>
      <c r="C8" s="45">
        <v>118.47175973233999</v>
      </c>
      <c r="D8" s="44">
        <v>100.98450095166822</v>
      </c>
      <c r="E8" s="44">
        <v>1.1549847660099886</v>
      </c>
      <c r="F8" s="44">
        <v>8.6056524688914795</v>
      </c>
      <c r="G8" s="46">
        <v>-0.48973462941277113</v>
      </c>
      <c r="H8" s="4"/>
      <c r="I8" s="4"/>
    </row>
    <row r="9" spans="1:14" s="6" customFormat="1" ht="51" x14ac:dyDescent="0.2">
      <c r="A9" s="98" t="s">
        <v>14</v>
      </c>
      <c r="B9" s="47">
        <v>44.938894173570006</v>
      </c>
      <c r="C9" s="45">
        <v>50.115113937319997</v>
      </c>
      <c r="D9" s="44">
        <v>111.51835143908436</v>
      </c>
      <c r="E9" s="44">
        <v>5.1762197637499909</v>
      </c>
      <c r="F9" s="44">
        <v>3.6403042797527401</v>
      </c>
      <c r="G9" s="46">
        <v>0.15626170872522538</v>
      </c>
      <c r="H9" s="4"/>
      <c r="I9" s="4"/>
    </row>
    <row r="10" spans="1:14" s="6" customFormat="1" ht="25.5" x14ac:dyDescent="0.2">
      <c r="A10" s="99" t="s">
        <v>15</v>
      </c>
      <c r="B10" s="52">
        <v>137.07635819249001</v>
      </c>
      <c r="C10" s="41">
        <v>153.85028292769999</v>
      </c>
      <c r="D10" s="42">
        <v>112.23692032411246</v>
      </c>
      <c r="E10" s="42">
        <v>16.773924735209988</v>
      </c>
      <c r="F10" s="42">
        <v>11.175507733721949</v>
      </c>
      <c r="G10" s="43">
        <v>0.54819088031945995</v>
      </c>
      <c r="H10" s="4"/>
      <c r="I10" s="4"/>
    </row>
    <row r="11" spans="1:14" s="6" customFormat="1" ht="45" x14ac:dyDescent="0.2">
      <c r="A11" s="115" t="s">
        <v>16</v>
      </c>
      <c r="B11" s="28">
        <v>71.343472955590002</v>
      </c>
      <c r="C11" s="25">
        <v>82.314860317759994</v>
      </c>
      <c r="D11" s="26">
        <v>115.37826364158006</v>
      </c>
      <c r="E11" s="26">
        <v>10.971387362169992</v>
      </c>
      <c r="F11" s="26">
        <v>5.9792568500746217</v>
      </c>
      <c r="G11" s="27">
        <v>0.44810835358104395</v>
      </c>
      <c r="H11" s="4"/>
      <c r="I11" s="4"/>
    </row>
    <row r="12" spans="1:14" s="6" customFormat="1" ht="45" x14ac:dyDescent="0.2">
      <c r="A12" s="100" t="s">
        <v>17</v>
      </c>
      <c r="B12" s="28">
        <v>59.409810003049998</v>
      </c>
      <c r="C12" s="25">
        <v>64.366543656000005</v>
      </c>
      <c r="D12" s="26">
        <v>108.34329154174291</v>
      </c>
      <c r="E12" s="26">
        <v>4.9567336529500068</v>
      </c>
      <c r="F12" s="26">
        <v>4.675511755533261</v>
      </c>
      <c r="G12" s="27">
        <v>6.9561587115059886E-2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6.32307523385</v>
      </c>
      <c r="C13" s="25">
        <v>7.1688789539399993</v>
      </c>
      <c r="D13" s="26">
        <v>113.37646143386159</v>
      </c>
      <c r="E13" s="26">
        <v>0.84580372008999927</v>
      </c>
      <c r="F13" s="26">
        <v>0.52073912811406664</v>
      </c>
      <c r="G13" s="118">
        <v>3.0520939623357835E-2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378.6902213413</v>
      </c>
      <c r="C14" s="51">
        <v>400.60010382544999</v>
      </c>
      <c r="D14" s="48">
        <v>105.78570062003354</v>
      </c>
      <c r="E14" s="48">
        <v>21.909882484149989</v>
      </c>
      <c r="F14" s="48">
        <v>29.099131137347335</v>
      </c>
      <c r="G14" s="50">
        <v>-0.2601327397083395</v>
      </c>
      <c r="H14" s="4"/>
      <c r="I14" s="4"/>
    </row>
    <row r="15" spans="1:14" s="6" customFormat="1" ht="67.5" x14ac:dyDescent="0.2">
      <c r="A15" s="100" t="s">
        <v>19</v>
      </c>
      <c r="B15" s="28">
        <v>88.929805257710001</v>
      </c>
      <c r="C15" s="25">
        <v>126.48659882014</v>
      </c>
      <c r="D15" s="26">
        <v>142.23195300337613</v>
      </c>
      <c r="E15" s="26">
        <v>37.556793562430002</v>
      </c>
      <c r="F15" s="26">
        <v>9.1878411688780659</v>
      </c>
      <c r="G15" s="27">
        <v>2.2932516813318395</v>
      </c>
      <c r="H15" s="4"/>
      <c r="I15" s="4"/>
    </row>
    <row r="16" spans="1:14" s="6" customFormat="1" ht="39" x14ac:dyDescent="0.2">
      <c r="A16" s="102" t="s">
        <v>20</v>
      </c>
      <c r="B16" s="29">
        <v>240.83103063546</v>
      </c>
      <c r="C16" s="22">
        <v>269.59516592083997</v>
      </c>
      <c r="D16" s="23">
        <v>111.94369978382043</v>
      </c>
      <c r="E16" s="23">
        <v>28.764135285379979</v>
      </c>
      <c r="F16" s="23">
        <v>19.583083010242213</v>
      </c>
      <c r="G16" s="24">
        <v>0.9118277737959346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-151.90122537775</v>
      </c>
      <c r="C17" s="22">
        <v>-143.10856710070001</v>
      </c>
      <c r="D17" s="23">
        <v>94.211594899788153</v>
      </c>
      <c r="E17" s="23">
        <v>8.7926582770499806</v>
      </c>
      <c r="F17" s="23">
        <v>-10.395241841364149</v>
      </c>
      <c r="G17" s="24">
        <v>1.381423907535904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289.76041608358997</v>
      </c>
      <c r="C18" s="25">
        <v>274.11350500531</v>
      </c>
      <c r="D18" s="26">
        <v>94.600052246692613</v>
      </c>
      <c r="E18" s="26">
        <v>-15.64691107827997</v>
      </c>
      <c r="F18" s="26">
        <v>19.911289968469269</v>
      </c>
      <c r="G18" s="27">
        <v>-2.5533844210401746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29.855382402050001</v>
      </c>
      <c r="C19" s="45">
        <v>30.203211605830003</v>
      </c>
      <c r="D19" s="44">
        <v>101.16504688868471</v>
      </c>
      <c r="E19" s="44">
        <v>0.34782920378000171</v>
      </c>
      <c r="F19" s="44">
        <v>2.1939265788858813</v>
      </c>
      <c r="G19" s="46">
        <v>-0.12071478414578563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73.575310119549997</v>
      </c>
      <c r="C20" s="45">
        <v>75.686182774970007</v>
      </c>
      <c r="D20" s="44">
        <v>102.86899593354093</v>
      </c>
      <c r="E20" s="44">
        <v>2.1108726554200103</v>
      </c>
      <c r="F20" s="44">
        <v>5.4977573316199759</v>
      </c>
      <c r="G20" s="46">
        <v>-0.20642202897998096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32.835668699549998</v>
      </c>
      <c r="C21" s="45">
        <v>31.471651079760001</v>
      </c>
      <c r="D21" s="44">
        <v>95.845927085356749</v>
      </c>
      <c r="E21" s="44">
        <v>-1.3640176197899976</v>
      </c>
      <c r="F21" s="44">
        <v>2.286064564471026</v>
      </c>
      <c r="G21" s="46">
        <v>-0.25963375991432702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35.270213419550004</v>
      </c>
      <c r="C22" s="45">
        <v>38.0309766122</v>
      </c>
      <c r="D22" s="44">
        <v>107.82746381432364</v>
      </c>
      <c r="E22" s="44">
        <v>2.7607631926499963</v>
      </c>
      <c r="F22" s="44">
        <v>2.7625264325992194</v>
      </c>
      <c r="G22" s="119">
        <v>2.8081642562318265E-2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212.85854847186999</v>
      </c>
      <c r="C23" s="38">
        <v>234.42163982239001</v>
      </c>
      <c r="D23" s="54">
        <v>110.13024447705921</v>
      </c>
      <c r="E23" s="54">
        <v>21.563091350520011</v>
      </c>
      <c r="F23" s="54">
        <v>17.028118498930766</v>
      </c>
      <c r="G23" s="55">
        <v>0.52552629853607513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3.1033120598529642</v>
      </c>
      <c r="G24" s="55">
        <v>-1.9281643146538983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63.676219754529995</v>
      </c>
      <c r="C25" s="57">
        <v>82.201502406749995</v>
      </c>
      <c r="D25" s="56">
        <v>129.09293724350226</v>
      </c>
      <c r="E25" s="56">
        <v>18.52528265222</v>
      </c>
      <c r="F25" s="56">
        <v>5.9710226616996405</v>
      </c>
      <c r="G25" s="58">
        <v>1.0343043808710224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1372.35063769418</v>
      </c>
      <c r="C26" s="36">
        <v>1595.3958534654098</v>
      </c>
      <c r="D26" s="35">
        <v>116.25278625191517</v>
      </c>
      <c r="E26" s="35">
        <v>223.04521577122978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83.0131387813</v>
      </c>
      <c r="C27" s="61">
        <v>83.580185970019997</v>
      </c>
      <c r="D27" s="62">
        <v>100.6830812532145</v>
      </c>
      <c r="E27" s="62">
        <v>0.5670471887199966</v>
      </c>
      <c r="F27" s="62">
        <v>5.2388368559735712</v>
      </c>
      <c r="G27" s="63">
        <v>-0.8101375461353868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120.09609821160001</v>
      </c>
      <c r="C28" s="61">
        <v>121.23937003952001</v>
      </c>
      <c r="D28" s="62">
        <v>100.95196417281238</v>
      </c>
      <c r="E28" s="62">
        <v>1.1432718279200031</v>
      </c>
      <c r="F28" s="62">
        <v>7.5993283908925884</v>
      </c>
      <c r="G28" s="63">
        <v>-1.1517950401705663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106.62781806327</v>
      </c>
      <c r="C29" s="61">
        <v>120.37414319452</v>
      </c>
      <c r="D29" s="62">
        <v>112.89187510438722</v>
      </c>
      <c r="E29" s="62">
        <v>13.746325131250003</v>
      </c>
      <c r="F29" s="62">
        <v>7.5450956534111286</v>
      </c>
      <c r="G29" s="63">
        <v>-0.22462551948283149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143.69437196695998</v>
      </c>
      <c r="C30" s="61">
        <v>159.50957179880999</v>
      </c>
      <c r="D30" s="62">
        <v>111.00613727271549</v>
      </c>
      <c r="E30" s="62">
        <v>15.815199831850009</v>
      </c>
      <c r="F30" s="62">
        <v>9.9981187397682021</v>
      </c>
      <c r="G30" s="63">
        <v>-0.47255602950176367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154.21795609808999</v>
      </c>
      <c r="C31" s="61">
        <v>262.91663883356</v>
      </c>
      <c r="D31" s="62">
        <v>170.48380453592088</v>
      </c>
      <c r="E31" s="62">
        <v>108.69868273547002</v>
      </c>
      <c r="F31" s="62">
        <v>16.479711807102319</v>
      </c>
      <c r="G31" s="63">
        <v>5.2422079314742511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9.7311212803500009</v>
      </c>
      <c r="C32" s="61">
        <v>9.0566321380599994</v>
      </c>
      <c r="D32" s="62">
        <v>93.068741793897956</v>
      </c>
      <c r="E32" s="62">
        <v>-0.67448914229000145</v>
      </c>
      <c r="F32" s="62">
        <v>0.56767303979058248</v>
      </c>
      <c r="G32" s="63">
        <v>-0.14141114125371723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34.489978990589996</v>
      </c>
      <c r="C33" s="61">
        <v>32.214491602659997</v>
      </c>
      <c r="D33" s="62">
        <v>93.402468037017854</v>
      </c>
      <c r="E33" s="62">
        <v>-2.2754873879299993</v>
      </c>
      <c r="F33" s="62">
        <v>2.0192162047234783</v>
      </c>
      <c r="G33" s="63">
        <v>-0.49398836874762608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128.38456886961998</v>
      </c>
      <c r="C34" s="61">
        <v>175.78966254367998</v>
      </c>
      <c r="D34" s="62">
        <v>136.92429245309216</v>
      </c>
      <c r="E34" s="62">
        <v>47.405093674059998</v>
      </c>
      <c r="F34" s="62">
        <v>11.018560826884544</v>
      </c>
      <c r="G34" s="63">
        <v>1.6634758111970509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31.550140252740004</v>
      </c>
      <c r="C35" s="61">
        <v>31.710872483240003</v>
      </c>
      <c r="D35" s="62">
        <v>100.50945012989614</v>
      </c>
      <c r="E35" s="62">
        <v>0.16073223049999896</v>
      </c>
      <c r="F35" s="62">
        <v>1.987649172734141</v>
      </c>
      <c r="G35" s="63">
        <v>-0.31133618757803605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238.75870580082</v>
      </c>
      <c r="C36" s="61">
        <v>252.28373763869001</v>
      </c>
      <c r="D36" s="62">
        <v>105.66472824205751</v>
      </c>
      <c r="E36" s="62">
        <v>13.525031837870017</v>
      </c>
      <c r="F36" s="62">
        <v>15.813237641974343</v>
      </c>
      <c r="G36" s="63">
        <v>-1.5845540916296699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321.78673937884002</v>
      </c>
      <c r="C37" s="61">
        <v>346.72054722265</v>
      </c>
      <c r="D37" s="62">
        <v>107.74855045050671</v>
      </c>
      <c r="E37" s="62">
        <v>24.933807843809973</v>
      </c>
      <c r="F37" s="62">
        <v>21.732571666745109</v>
      </c>
      <c r="G37" s="63">
        <v>-1.7152798181716946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4.7627232837999971</v>
      </c>
      <c r="C38" s="33">
        <v>5.7367568130699986</v>
      </c>
      <c r="D38" s="32" t="s">
        <v>0</v>
      </c>
      <c r="E38" s="32">
        <v>0.97403352927000153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12.241726516609997</v>
      </c>
      <c r="C39" s="61">
        <v>15.529249818149999</v>
      </c>
      <c r="D39" s="62" t="s">
        <v>0</v>
      </c>
      <c r="E39" s="62">
        <v>3.2875233015400021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-7.4790032328099993</v>
      </c>
      <c r="C40" s="65">
        <v>-9.7924930050800008</v>
      </c>
      <c r="D40" s="66" t="s">
        <v>0</v>
      </c>
      <c r="E40" s="66">
        <v>-2.3134897722700014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87.264191301599936</v>
      </c>
      <c r="C41" s="33">
        <v>224.45884660277</v>
      </c>
      <c r="D41" s="32" t="s">
        <v>0</v>
      </c>
      <c r="E41" s="32">
        <v>137.19465530117006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429.39133371515999</v>
      </c>
      <c r="C42" s="69">
        <v>647.36816656456995</v>
      </c>
      <c r="D42" s="70" t="s">
        <v>0</v>
      </c>
      <c r="E42" s="70">
        <v>217.97683284940996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349.14152109865995</v>
      </c>
      <c r="C43" s="74">
        <v>396.52085656033</v>
      </c>
      <c r="D43" s="75" t="s">
        <v>0</v>
      </c>
      <c r="E43" s="75">
        <v>47.379335461670053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80.249812616499995</v>
      </c>
      <c r="C44" s="78">
        <v>250.84731000424</v>
      </c>
      <c r="D44" s="79" t="s">
        <v>0</v>
      </c>
      <c r="E44" s="79">
        <v>170.59749738774002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-345.78985329889008</v>
      </c>
      <c r="C45" s="69">
        <v>-386.83499264421005</v>
      </c>
      <c r="D45" s="70" t="s">
        <v>0</v>
      </c>
      <c r="E45" s="70">
        <v>-41.045139345319967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-261.92610562945003</v>
      </c>
      <c r="C46" s="74">
        <v>-241.0928968556</v>
      </c>
      <c r="D46" s="75" t="s">
        <v>0</v>
      </c>
      <c r="E46" s="75">
        <v>20.833208773850032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-83.863747669440002</v>
      </c>
      <c r="C47" s="82">
        <v>-145.74209578860999</v>
      </c>
      <c r="D47" s="83" t="s">
        <v>0</v>
      </c>
      <c r="E47" s="83">
        <v>-61.878348119169985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48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64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65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69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70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75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5.5" x14ac:dyDescent="0.2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5" x14ac:dyDescent="0.2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5" x14ac:dyDescent="0.2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72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73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5.5" x14ac:dyDescent="0.2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5" x14ac:dyDescent="0.2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5" x14ac:dyDescent="0.2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76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6</v>
      </c>
      <c r="B2" s="132" t="s">
        <v>77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5.5" x14ac:dyDescent="0.2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5" x14ac:dyDescent="0.2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5" x14ac:dyDescent="0.2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Q I-III</vt:lpstr>
      <vt:lpstr>J_O</vt:lpstr>
      <vt:lpstr>J_N</vt:lpstr>
      <vt:lpstr>J_D</vt:lpstr>
      <vt:lpstr>J!Заголовки_для_друку</vt:lpstr>
      <vt:lpstr>J_A!Заголовки_для_друку</vt:lpstr>
      <vt:lpstr>J_Aug!Заголовки_для_друку</vt:lpstr>
      <vt:lpstr>J_D!Заголовки_для_друку</vt:lpstr>
      <vt:lpstr>J_F!Заголовки_для_друку</vt:lpstr>
      <vt:lpstr>J_Jl!Заголовки_для_друку</vt:lpstr>
      <vt:lpstr>J_M!Заголовки_для_друку</vt:lpstr>
      <vt:lpstr>J_N!Заголовки_для_друку</vt:lpstr>
      <vt:lpstr>J_O!Заголовки_для_друку</vt:lpstr>
      <vt:lpstr>'Q I-III'!Заголовки_для_друку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J_D!Область_друку</vt:lpstr>
      <vt:lpstr>J_F!Область_друку</vt:lpstr>
      <vt:lpstr>J_Jl!Область_друку</vt:lpstr>
      <vt:lpstr>J_M!Область_друку</vt:lpstr>
      <vt:lpstr>J_N!Область_друку</vt:lpstr>
      <vt:lpstr>J_O!Область_друку</vt:lpstr>
      <vt:lpstr>'Q I-III'!Область_друку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J_D!Підвиди</vt:lpstr>
      <vt:lpstr>J_F!Підвиди</vt:lpstr>
      <vt:lpstr>J_Jl!Підвиди</vt:lpstr>
      <vt:lpstr>J_M!Підвиди</vt:lpstr>
      <vt:lpstr>J_N!Підвиди</vt:lpstr>
      <vt:lpstr>J_O!Підвиди</vt:lpstr>
      <vt:lpstr>'Q I-III'!Підвиди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J_D!Підсумок</vt:lpstr>
      <vt:lpstr>J_F!Підсумок</vt:lpstr>
      <vt:lpstr>J_Jl!Підсумок</vt:lpstr>
      <vt:lpstr>J_M!Підсумок</vt:lpstr>
      <vt:lpstr>J_N!Підсумок</vt:lpstr>
      <vt:lpstr>J_O!Підсумок</vt:lpstr>
      <vt:lpstr>'Q I-III'!Підсумок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2021-04-12T09:16:45Z</dcterms:modified>
</cp:coreProperties>
</file>