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6\03_Березень_2026\"/>
    </mc:Choice>
  </mc:AlternateContent>
  <xr:revisionPtr revIDLastSave="0" documentId="13_ncr:1_{750FAC60-142A-44CE-876D-873B3E9A7ADE}" xr6:coauthVersionLast="36" xr6:coauthVersionMax="36" xr10:uidLastSave="{00000000-0000-0000-0000-000000000000}"/>
  <bookViews>
    <workbookView xWindow="0" yWindow="0" windowWidth="28800" windowHeight="12105" tabRatio="490" activeTab="3" xr2:uid="{00000000-000D-0000-FFFF-FFFF00000000}"/>
  </bookViews>
  <sheets>
    <sheet name="Table of contnt" sheetId="5" r:id="rId1"/>
    <sheet name="J" sheetId="16" r:id="rId2"/>
    <sheet name="F" sheetId="17" r:id="rId3"/>
    <sheet name="M" sheetId="18" r:id="rId4"/>
  </sheets>
  <definedNames>
    <definedName name="_xlnm.Print_Titles" localSheetId="2">F!$2:$3</definedName>
    <definedName name="_xlnm.Print_Titles" localSheetId="1">J!$2:$3</definedName>
    <definedName name="_xlnm.Print_Titles" localSheetId="3">M!$2:$3</definedName>
    <definedName name="_xlnm.Print_Area" localSheetId="2">F!$A$1:$G$46</definedName>
    <definedName name="_xlnm.Print_Area" localSheetId="1">J!$A$1:$G$46</definedName>
    <definedName name="_xlnm.Print_Area" localSheetId="3">M!$A$1:$G$46</definedName>
    <definedName name="_xlnm.Print_Area" localSheetId="0">'Table of contnt'!$A$2:$D$7</definedName>
    <definedName name="ОсновніВиди" localSheetId="2">F!$5:$5,F!$22:$22,F!$26:$26,F!$27:$27,F!$28:$28,F!$29:$29,F!$30:$30,F!$31:$31,F!$32:$32,F!$33:$33,F!$34:$34,F!$35:$35,F!$36:$36,F!#REF!,F!$38:$38,F!$39:$39,F!$41:$41,F!$44:$44,F!#REF!,F!#REF!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3">M!$5:$5,M!$22:$22,M!$26:$26,M!$27:$27,M!$28:$28,M!$29:$29,M!$30:$30,M!$31:$31,M!$32:$32,M!$33:$33,M!$34:$34,M!$35:$35,M!$36:$36,M!#REF!,M!$38:$38,M!$39:$39,M!$41:$41,M!$44:$44,M!#REF!,M!#REF!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2">F!$6:$6,F!$7:$7,F!$8:$8,F!$9:$9,F!$13:$13,F!$18:$18,F!$23:$23,F!$42:$42,F!$43:$43,F!$45:$45,F!$46:$46</definedName>
    <definedName name="Підвиди" localSheetId="1">J!$6:$6,J!$7:$7,J!$8:$8,J!$9:$9,J!$13:$13,J!$18:$18,J!$23:$23,J!$42:$42,J!$43:$43,J!$45:$45,J!$46:$46</definedName>
    <definedName name="Підвиди" localSheetId="3">M!$6:$6,M!$7:$7,M!$8:$8,M!$9:$9,M!$13:$13,M!$18:$18,M!$23:$23,M!$42:$42,M!$43:$43,M!$45:$45,M!$46:$46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2">F!#REF!,F!#REF!,F!$10:$10,F!$11:$11,F!$14:$14,F!$17:$17</definedName>
    <definedName name="Підвиди2Порядку" localSheetId="1">J!#REF!,J!#REF!,J!$10:$10,J!$11:$11,J!$14:$14,J!$17:$17</definedName>
    <definedName name="Підвиди2Порядку" localSheetId="3">M!#REF!,M!#REF!,M!$10:$10,M!$11:$11,M!$14:$14,M!$17:$17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2">F!#REF!,F!$15:$15,F!$16:$16</definedName>
    <definedName name="Підвиди3Порядку" localSheetId="1">J!#REF!,J!$15:$15,J!$16:$16</definedName>
    <definedName name="Підвиди3Порядку" localSheetId="3">M!#REF!,M!$15:$15,M!$16:$16</definedName>
    <definedName name="Підвиди3Порядку" localSheetId="0">#REF!,#REF!,#REF!</definedName>
    <definedName name="Підвиди3Порядку">#REF!,#REF!,#REF!</definedName>
    <definedName name="Підсумок" localSheetId="2">F!$4:$4,F!$25:$25,F!$37:$37,F!$40:$40</definedName>
    <definedName name="Підсумок" localSheetId="1">J!$4:$4,J!$25:$25,J!$37:$37,J!$40:$40</definedName>
    <definedName name="Підсумок" localSheetId="3">M!$4:$4,M!$25:$25,M!$37:$37,M!$40:$40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<sst xmlns="http://schemas.openxmlformats.org/spreadsheetml/2006/main" count="273" uniqueCount="61">
  <si>
    <t>-</t>
  </si>
  <si>
    <t>on the official website</t>
  </si>
  <si>
    <t>Title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</si>
  <si>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</si>
  <si>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</si>
  <si>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</si>
  <si>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</si>
  <si>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</si>
  <si>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</si>
  <si>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</si>
  <si>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</si>
  <si>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</si>
  <si>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</si>
  <si>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</si>
  <si>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</si>
  <si>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</si>
  <si>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</si>
  <si>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</si>
  <si>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</si>
  <si>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</si>
  <si>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</si>
  <si>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</si>
  <si>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</si>
  <si>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</si>
  <si>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</si>
  <si>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</si>
  <si>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</si>
  <si>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</si>
  <si>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</si>
  <si>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</si>
  <si>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</si>
  <si>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</si>
  <si>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</si>
  <si>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</si>
  <si>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</si>
  <si>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</si>
  <si>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</si>
  <si>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</si>
  <si>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</si>
  <si>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</si>
  <si>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</si>
  <si>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</si>
  <si>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</si>
  <si>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</si>
  <si>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</si>
  <si>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</si>
  <si>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</si>
  <si>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deviation</t>
  </si>
  <si>
    <t xml:space="preserve">EXPENDITURES  </t>
  </si>
  <si>
    <t>2025
%</t>
  </si>
  <si>
    <t>growth rate, %</t>
  </si>
  <si>
    <t>January 2025-2026</t>
  </si>
  <si>
    <t>Consolidated Budget data for the respective period of 2025-2026</t>
  </si>
  <si>
    <t>Consolidated budget figures for January 2025-2026</t>
  </si>
  <si>
    <r>
      <t>2025,</t>
    </r>
    <r>
      <rPr>
        <sz val="14"/>
        <rFont val="Times New Roman"/>
        <family val="1"/>
        <charset val="204"/>
      </rPr>
      <t xml:space="preserve"> UAH bn</t>
    </r>
  </si>
  <si>
    <t>2026, UAH bn</t>
  </si>
  <si>
    <t>change vs 2025, p.p.</t>
  </si>
  <si>
    <t>Consolidated budget figures for January – February 2025-2026</t>
  </si>
  <si>
    <t>January – February 2025-2026</t>
  </si>
  <si>
    <t>January – March 2025-2026</t>
  </si>
  <si>
    <t>Consolidated budget figures for January – March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</si>
</sst>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₴_-;\-* #,##0.00_₴_-;_-* &quot;-&quot;??_₴_-;_-@_-"/>
    <numFmt numFmtId="165" formatCode="#,##0.0"/>
    <numFmt numFmtId="166" formatCode="0.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4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2" borderId="4" applyNumberFormat="0" applyFon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3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9" borderId="0" applyNumberFormat="0" applyBorder="0" applyAlignment="0" applyProtection="0"/>
  </cellStyleXfs>
  <cellXfs count="155">
    <xf numFmtId="0" fontId="0" fillId="0" borderId="0" xfId="0"/>
    <xf numFmtId="0" fontId="10" fillId="0" borderId="0" xfId="0" applyFont="1" applyAlignment="1">
      <alignment horizontal="justify" vertical="center"/>
    </xf>
    <xf numFmtId="166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3" fontId="14" fillId="0" borderId="18" xfId="36" applyNumberFormat="1" applyFont="1" applyFill="1" applyBorder="1" applyAlignment="1">
      <alignment horizontal="center" vertical="center" wrapText="1"/>
    </xf>
    <xf numFmtId="0" fontId="14" fillId="0" borderId="18" xfId="36" applyNumberFormat="1" applyFont="1" applyFill="1" applyBorder="1" applyAlignment="1">
      <alignment horizontal="center" vertical="center" wrapText="1"/>
    </xf>
    <xf numFmtId="3" fontId="14" fillId="0" borderId="19" xfId="36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/>
    <xf numFmtId="0" fontId="29" fillId="0" borderId="0" xfId="0" applyFont="1" applyBorder="1"/>
    <xf numFmtId="166" fontId="30" fillId="24" borderId="14" xfId="0" applyNumberFormat="1" applyFont="1" applyFill="1" applyBorder="1" applyAlignment="1">
      <alignment horizontal="center" vertical="center"/>
    </xf>
    <xf numFmtId="166" fontId="31" fillId="24" borderId="0" xfId="0" applyNumberFormat="1" applyFont="1" applyFill="1" applyBorder="1" applyAlignment="1">
      <alignment horizontal="center" vertical="center"/>
    </xf>
    <xf numFmtId="165" fontId="29" fillId="24" borderId="0" xfId="0" applyNumberFormat="1" applyFont="1" applyFill="1" applyBorder="1"/>
    <xf numFmtId="0" fontId="29" fillId="24" borderId="0" xfId="0" applyFont="1" applyFill="1" applyBorder="1"/>
    <xf numFmtId="0" fontId="14" fillId="0" borderId="36" xfId="0" applyFont="1" applyFill="1" applyBorder="1" applyAlignment="1">
      <alignment horizontal="left" vertical="center" wrapText="1" indent="2"/>
    </xf>
    <xf numFmtId="166" fontId="14" fillId="24" borderId="14" xfId="0" applyNumberFormat="1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4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4" fillId="0" borderId="37" xfId="0" applyFont="1" applyFill="1" applyBorder="1" applyAlignment="1">
      <alignment horizontal="left" vertical="center" wrapText="1" indent="2"/>
    </xf>
    <xf numFmtId="166" fontId="14" fillId="24" borderId="9" xfId="0" applyNumberFormat="1" applyFont="1" applyFill="1" applyBorder="1" applyAlignment="1">
      <alignment horizontal="center" vertical="center"/>
    </xf>
    <xf numFmtId="166" fontId="28" fillId="24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/>
    <xf numFmtId="165" fontId="33" fillId="23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left" vertical="center" wrapText="1" indent="3"/>
    </xf>
    <xf numFmtId="165" fontId="34" fillId="0" borderId="0" xfId="0" applyNumberFormat="1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horizontal="center" vertical="center"/>
    </xf>
    <xf numFmtId="166" fontId="28" fillId="0" borderId="5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/>
    <xf numFmtId="165" fontId="35" fillId="0" borderId="0" xfId="0" applyNumberFormat="1" applyFont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14" fillId="0" borderId="34" xfId="0" applyFont="1" applyFill="1" applyBorder="1" applyAlignment="1">
      <alignment horizontal="left" vertical="center" wrapText="1" indent="2"/>
    </xf>
    <xf numFmtId="166" fontId="36" fillId="28" borderId="15" xfId="41" applyNumberFormat="1" applyFont="1" applyFill="1" applyBorder="1" applyAlignment="1">
      <alignment horizontal="center" vertical="center"/>
    </xf>
    <xf numFmtId="166" fontId="36" fillId="28" borderId="7" xfId="41" applyNumberFormat="1" applyFont="1" applyFill="1" applyBorder="1" applyAlignment="1">
      <alignment horizontal="center" vertical="center"/>
    </xf>
    <xf numFmtId="166" fontId="36" fillId="28" borderId="10" xfId="41" applyNumberFormat="1" applyFont="1" applyFill="1" applyBorder="1" applyAlignment="1">
      <alignment horizontal="center" vertical="center"/>
    </xf>
    <xf numFmtId="166" fontId="27" fillId="24" borderId="14" xfId="0" applyNumberFormat="1" applyFont="1" applyFill="1" applyBorder="1" applyAlignment="1">
      <alignment horizontal="center" vertical="center"/>
    </xf>
    <xf numFmtId="166" fontId="37" fillId="24" borderId="0" xfId="0" applyNumberFormat="1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12" xfId="0" applyNumberFormat="1" applyFont="1" applyFill="1" applyBorder="1" applyAlignment="1">
      <alignment horizontal="center" vertical="center"/>
    </xf>
    <xf numFmtId="166" fontId="30" fillId="24" borderId="9" xfId="0" applyNumberFormat="1" applyFont="1" applyFill="1" applyBorder="1" applyAlignment="1">
      <alignment horizontal="center" vertical="center"/>
    </xf>
    <xf numFmtId="166" fontId="31" fillId="24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 wrapText="1"/>
    </xf>
    <xf numFmtId="166" fontId="30" fillId="0" borderId="8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166" fontId="30" fillId="24" borderId="13" xfId="0" applyNumberFormat="1" applyFont="1" applyFill="1" applyBorder="1" applyAlignment="1">
      <alignment horizontal="center" vertical="center"/>
    </xf>
    <xf numFmtId="166" fontId="31" fillId="24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9" xfId="0" applyNumberFormat="1" applyFont="1" applyFill="1" applyBorder="1" applyAlignment="1">
      <alignment horizontal="center" vertical="center"/>
    </xf>
    <xf numFmtId="166" fontId="31" fillId="0" borderId="5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/>
    </xf>
    <xf numFmtId="166" fontId="31" fillId="24" borderId="7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36" fillId="28" borderId="16" xfId="4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166" fontId="37" fillId="28" borderId="23" xfId="41" applyNumberFormat="1" applyFont="1" applyFill="1" applyBorder="1" applyAlignment="1">
      <alignment horizontal="center" vertical="center"/>
    </xf>
    <xf numFmtId="166" fontId="37" fillId="28" borderId="16" xfId="41" applyNumberFormat="1" applyFont="1" applyFill="1" applyBorder="1" applyAlignment="1">
      <alignment horizontal="center" vertical="center"/>
    </xf>
    <xf numFmtId="166" fontId="37" fillId="28" borderId="17" xfId="41" applyNumberFormat="1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166" fontId="30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Fill="1" applyBorder="1" applyAlignment="1">
      <alignment horizontal="center" vertical="center"/>
    </xf>
    <xf numFmtId="166" fontId="30" fillId="0" borderId="25" xfId="0" applyNumberFormat="1" applyFont="1" applyFill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166" fontId="31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166" fontId="14" fillId="0" borderId="1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5" xfId="0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22" xfId="0" applyNumberFormat="1" applyFont="1" applyFill="1" applyBorder="1" applyAlignment="1">
      <alignment horizontal="center" vertical="center"/>
    </xf>
    <xf numFmtId="166" fontId="28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37" fillId="28" borderId="35" xfId="37" applyFont="1" applyFill="1" applyBorder="1" applyAlignment="1">
      <alignment vertical="center" wrapText="1"/>
    </xf>
    <xf numFmtId="0" fontId="36" fillId="28" borderId="35" xfId="37" applyFont="1" applyFill="1" applyBorder="1" applyAlignment="1">
      <alignment vertical="center" wrapText="1"/>
    </xf>
    <xf numFmtId="0" fontId="27" fillId="24" borderId="30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 indent="2"/>
    </xf>
    <xf numFmtId="165" fontId="38" fillId="0" borderId="0" xfId="0" applyNumberFormat="1" applyFont="1" applyBorder="1"/>
    <xf numFmtId="0" fontId="30" fillId="0" borderId="0" xfId="0" applyFont="1" applyFill="1" applyBorder="1"/>
    <xf numFmtId="0" fontId="30" fillId="0" borderId="37" xfId="0" applyFont="1" applyFill="1" applyBorder="1" applyAlignment="1">
      <alignment horizontal="left" vertical="center" wrapText="1" indent="2"/>
    </xf>
    <xf numFmtId="0" fontId="30" fillId="0" borderId="30" xfId="0" applyFont="1" applyFill="1" applyBorder="1" applyAlignment="1">
      <alignment horizontal="left" vertical="center" wrapText="1" indent="2"/>
    </xf>
    <xf numFmtId="0" fontId="14" fillId="24" borderId="34" xfId="0" applyFont="1" applyFill="1" applyBorder="1" applyAlignment="1">
      <alignment horizontal="left" vertical="center" wrapText="1" indent="3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left" vertical="center" wrapText="1" indent="3"/>
    </xf>
    <xf numFmtId="0" fontId="14" fillId="0" borderId="34" xfId="0" applyFont="1" applyFill="1" applyBorder="1" applyAlignment="1">
      <alignment horizontal="left" vertical="center" wrapText="1" indent="4"/>
    </xf>
    <xf numFmtId="165" fontId="39" fillId="0" borderId="0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left" vertical="center" wrapText="1"/>
    </xf>
    <xf numFmtId="165" fontId="41" fillId="0" borderId="0" xfId="0" applyNumberFormat="1" applyFont="1" applyBorder="1"/>
    <xf numFmtId="165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/>
    <xf numFmtId="165" fontId="30" fillId="0" borderId="0" xfId="0" applyNumberFormat="1" applyFont="1" applyFill="1" applyBorder="1" applyAlignment="1">
      <alignment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165" fontId="30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0" fontId="39" fillId="0" borderId="0" xfId="0" applyFont="1" applyFill="1" applyBorder="1"/>
    <xf numFmtId="0" fontId="30" fillId="0" borderId="0" xfId="0" applyFont="1" applyBorder="1"/>
    <xf numFmtId="0" fontId="30" fillId="25" borderId="0" xfId="0" applyFont="1" applyFill="1" applyBorder="1"/>
    <xf numFmtId="165" fontId="39" fillId="0" borderId="0" xfId="0" applyNumberFormat="1" applyFont="1" applyBorder="1"/>
    <xf numFmtId="0" fontId="39" fillId="0" borderId="0" xfId="33" applyFont="1" applyFill="1" applyBorder="1"/>
    <xf numFmtId="164" fontId="30" fillId="0" borderId="0" xfId="35" applyFont="1" applyFill="1" applyBorder="1"/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2" fontId="30" fillId="0" borderId="8" xfId="0" applyNumberFormat="1" applyFont="1" applyFill="1" applyBorder="1" applyAlignment="1">
      <alignment horizontal="center" vertical="center" wrapText="1"/>
    </xf>
    <xf numFmtId="2" fontId="14" fillId="0" borderId="8" xfId="0" applyNumberFormat="1" applyFont="1" applyFill="1" applyBorder="1" applyAlignment="1">
      <alignment horizontal="center" vertical="center" wrapText="1"/>
    </xf>
    <xf numFmtId="0" fontId="23" fillId="0" borderId="0" xfId="40" applyFont="1" applyBorder="1" applyAlignment="1">
      <alignment horizontal="left" vertical="center" indent="1"/>
    </xf>
    <xf numFmtId="0" fontId="23" fillId="0" borderId="32" xfId="40" applyFont="1" applyBorder="1" applyAlignment="1">
      <alignment horizontal="left" vertical="center" indent="1"/>
    </xf>
    <xf numFmtId="0" fontId="19" fillId="0" borderId="0" xfId="39" applyFont="1" applyAlignment="1">
      <alignment horizontal="center" vertical="center" wrapText="1"/>
    </xf>
    <xf numFmtId="0" fontId="20" fillId="27" borderId="28" xfId="38" applyFont="1" applyFill="1" applyBorder="1" applyAlignment="1">
      <alignment horizontal="center" vertical="center" wrapText="1"/>
    </xf>
    <xf numFmtId="0" fontId="21" fillId="0" borderId="29" xfId="38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1" xfId="36" applyFont="1" applyBorder="1" applyAlignment="1">
      <alignment horizontal="center" vertical="center" wrapText="1"/>
    </xf>
    <xf numFmtId="0" fontId="14" fillId="0" borderId="39" xfId="36" applyFont="1" applyBorder="1" applyAlignment="1">
      <alignment horizontal="center" vertical="center" wrapText="1"/>
    </xf>
    <xf numFmtId="0" fontId="14" fillId="0" borderId="26" xfId="36" applyFont="1" applyBorder="1" applyAlignment="1">
      <alignment horizontal="center" vertical="center" wrapText="1"/>
    </xf>
    <xf numFmtId="0" fontId="28" fillId="0" borderId="40" xfId="36" applyFont="1" applyBorder="1" applyAlignment="1">
      <alignment horizontal="center" vertical="center" wrapText="1"/>
    </xf>
    <xf numFmtId="0" fontId="28" fillId="0" borderId="18" xfId="36" applyFont="1" applyBorder="1" applyAlignment="1">
      <alignment horizontal="center" vertical="center" wrapText="1"/>
    </xf>
    <xf numFmtId="3" fontId="14" fillId="0" borderId="41" xfId="36" applyNumberFormat="1" applyFont="1" applyFill="1" applyBorder="1" applyAlignment="1">
      <alignment horizontal="center" vertical="center" wrapText="1"/>
    </xf>
    <xf numFmtId="3" fontId="14" fillId="0" borderId="42" xfId="36" applyNumberFormat="1" applyFont="1" applyFill="1" applyBorder="1" applyAlignment="1">
      <alignment horizontal="center" vertical="center" wrapText="1"/>
    </xf>
    <xf numFmtId="3" fontId="14" fillId="0" borderId="16" xfId="36" applyNumberFormat="1" applyFont="1" applyFill="1" applyBorder="1" applyAlignment="1">
      <alignment horizontal="center" vertical="center" wrapText="1"/>
    </xf>
    <xf numFmtId="3" fontId="14" fillId="0" borderId="17" xfId="36" applyNumberFormat="1" applyFont="1" applyFill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8"/>
  <sheetViews>
    <sheetView showGridLines="0" view="pageBreakPreview" zoomScale="110" zoomScaleNormal="110" zoomScaleSheetLayoutView="110" workbookViewId="0">
      <selection activeCell="B7" sqref="B7:D7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41" t="s">
        <v>52</v>
      </c>
      <c r="B2" s="141"/>
      <c r="C2" s="141"/>
      <c r="D2" s="141"/>
      <c r="E2" s="3"/>
      <c r="F2" s="3"/>
      <c r="G2" s="3"/>
    </row>
    <row r="3" spans="1:7" ht="57.75" hidden="1" customHeight="1" x14ac:dyDescent="0.35">
      <c r="A3" s="142" t="s">
        <v>42</v>
      </c>
      <c r="B3" s="142"/>
      <c r="C3" s="142"/>
      <c r="D3" s="142"/>
      <c r="E3" s="3"/>
      <c r="F3" s="3"/>
      <c r="G3" s="3"/>
    </row>
    <row r="4" spans="1:7" ht="22.5" hidden="1" customHeight="1" x14ac:dyDescent="0.35">
      <c r="A4" s="143" t="s">
        <v>1</v>
      </c>
      <c r="B4" s="143"/>
      <c r="C4" s="143"/>
      <c r="D4" s="143"/>
      <c r="E4" s="3"/>
      <c r="F4" s="3"/>
      <c r="G4" s="3"/>
    </row>
    <row r="5" spans="1:7" ht="24.6" customHeight="1" x14ac:dyDescent="0.2">
      <c r="A5" s="4">
        <v>1</v>
      </c>
      <c r="B5" s="139" t="s">
        <v>51</v>
      </c>
      <c r="C5" s="139"/>
      <c r="D5" s="140"/>
      <c r="E5" s="5"/>
    </row>
    <row r="6" spans="1:7" ht="15.75" x14ac:dyDescent="0.2">
      <c r="A6" s="4">
        <v>2</v>
      </c>
      <c r="B6" s="139" t="s">
        <v>58</v>
      </c>
      <c r="C6" s="139"/>
      <c r="D6" s="140"/>
      <c r="E6" s="5"/>
    </row>
    <row r="7" spans="1:7" ht="21" customHeight="1" x14ac:dyDescent="0.2">
      <c r="A7" s="4">
        <v>3</v>
      </c>
      <c r="B7" s="139" t="s">
        <v>59</v>
      </c>
      <c r="C7" s="139"/>
      <c r="D7" s="140"/>
      <c r="E7" s="5"/>
    </row>
    <row r="8" spans="1:7" ht="15" x14ac:dyDescent="0.2">
      <c r="A8" s="5"/>
      <c r="B8" s="5"/>
      <c r="C8" s="5"/>
      <c r="D8" s="5"/>
      <c r="E8" s="5"/>
    </row>
  </sheetData>
  <mergeCells count="6">
    <mergeCell ref="B7:D7"/>
    <mergeCell ref="A2:D2"/>
    <mergeCell ref="A3:D3"/>
    <mergeCell ref="A4:D4"/>
    <mergeCell ref="B5:D5"/>
    <mergeCell ref="B6:D6"/>
  </mergeCells>
  <phoneticPr fontId="18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19317DAB-0E43-4205-A08E-4FC9E082BAC1}"/>
    <hyperlink ref="B6:D6" location="J!A1" display="January 2017-2018" xr:uid="{7E394573-9D99-4C6E-A1EF-EFA19FF74363}"/>
    <hyperlink ref="B7" location="січень!A1" display="за січень 2014-2015 років" xr:uid="{FD149EEA-A753-41AC-861E-24957EC2C906}"/>
    <hyperlink ref="B7:D7" location="M!A1" display="January – March 2025-2026" xr:uid="{47196633-2651-485E-A038-4AB05B55BA07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B15" sqref="B15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44" t="s">
        <v>53</v>
      </c>
      <c r="B1" s="144"/>
      <c r="C1" s="144"/>
      <c r="D1" s="144"/>
      <c r="E1" s="144"/>
      <c r="F1" s="144"/>
      <c r="G1" s="144"/>
    </row>
    <row r="2" spans="1:14" s="7" customFormat="1" ht="27" customHeight="1" x14ac:dyDescent="0.2">
      <c r="A2" s="145" t="s">
        <v>2</v>
      </c>
      <c r="B2" s="147" t="s">
        <v>54</v>
      </c>
      <c r="C2" s="149" t="s">
        <v>55</v>
      </c>
      <c r="D2" s="151" t="s">
        <v>47</v>
      </c>
      <c r="E2" s="152"/>
      <c r="F2" s="153" t="s">
        <v>4</v>
      </c>
      <c r="G2" s="154"/>
    </row>
    <row r="3" spans="1:14" s="7" customFormat="1" ht="66.75" customHeight="1" thickBot="1" x14ac:dyDescent="0.25">
      <c r="A3" s="146"/>
      <c r="B3" s="148"/>
      <c r="C3" s="150"/>
      <c r="D3" s="8" t="s">
        <v>3</v>
      </c>
      <c r="E3" s="8" t="s">
        <v>50</v>
      </c>
      <c r="F3" s="9" t="s">
        <v>49</v>
      </c>
      <c r="G3" s="10" t="s">
        <v>56</v>
      </c>
    </row>
    <row r="4" spans="1:14" s="12" customFormat="1" ht="33" x14ac:dyDescent="0.25">
      <c r="A4" s="106" t="s">
        <v>5</v>
      </c>
      <c r="B4" s="44">
        <v>321.17444790774999</v>
      </c>
      <c r="C4" s="45">
        <v>346.97760363845003</v>
      </c>
      <c r="D4" s="45">
        <v>25.803155730700041</v>
      </c>
      <c r="E4" s="45">
        <v>108.03400018239043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168.24277387129001</v>
      </c>
      <c r="C5" s="48">
        <v>186.38648296613002</v>
      </c>
      <c r="D5" s="49">
        <v>18.143709094840005</v>
      </c>
      <c r="E5" s="49">
        <v>110.78424272101006</v>
      </c>
      <c r="F5" s="49">
        <v>53.717150908778642</v>
      </c>
      <c r="G5" s="50">
        <v>1.3335397693227762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52.905063759300006</v>
      </c>
      <c r="C6" s="14">
        <v>62.103741521720004</v>
      </c>
      <c r="D6" s="34">
        <v>9.1986777624199974</v>
      </c>
      <c r="E6" s="34">
        <v>117.38714049050361</v>
      </c>
      <c r="F6" s="34">
        <v>17.898487069624235</v>
      </c>
      <c r="G6" s="35">
        <v>1.4261107321094357</v>
      </c>
      <c r="H6" s="109"/>
      <c r="I6" s="109"/>
    </row>
    <row r="7" spans="1:14" s="110" customFormat="1" ht="27.75" x14ac:dyDescent="0.4">
      <c r="A7" s="111" t="s">
        <v>8</v>
      </c>
      <c r="B7" s="51">
        <v>2.6980879695100004</v>
      </c>
      <c r="C7" s="52">
        <v>3.7120488735100001</v>
      </c>
      <c r="D7" s="53">
        <v>1.0139609039999997</v>
      </c>
      <c r="E7" s="53">
        <v>137.58072069770745</v>
      </c>
      <c r="F7" s="53">
        <v>1.0698237680429505</v>
      </c>
      <c r="G7" s="54">
        <v>0.22975445770822411</v>
      </c>
      <c r="H7" s="109"/>
      <c r="I7" s="109"/>
    </row>
    <row r="8" spans="1:14" s="110" customFormat="1" ht="27.75" x14ac:dyDescent="0.4">
      <c r="A8" s="111" t="s">
        <v>9</v>
      </c>
      <c r="B8" s="51">
        <v>2.10751647345</v>
      </c>
      <c r="C8" s="52">
        <v>4.0342247792699997</v>
      </c>
      <c r="D8" s="53">
        <v>1.9267083058199996</v>
      </c>
      <c r="E8" s="53">
        <v>191.42079457466741</v>
      </c>
      <c r="F8" s="53">
        <v>1.1626758433301227</v>
      </c>
      <c r="G8" s="54">
        <v>0.5064852630460599</v>
      </c>
      <c r="H8" s="109"/>
      <c r="I8" s="109"/>
    </row>
    <row r="9" spans="1:14" s="110" customFormat="1" ht="27.75" x14ac:dyDescent="0.4">
      <c r="A9" s="112" t="s">
        <v>10</v>
      </c>
      <c r="B9" s="13">
        <v>18.718906503990002</v>
      </c>
      <c r="C9" s="14">
        <v>22.394812596249999</v>
      </c>
      <c r="D9" s="55">
        <v>3.6759060922599964</v>
      </c>
      <c r="E9" s="55">
        <v>119.6373975770244</v>
      </c>
      <c r="F9" s="55">
        <v>6.4542530588185603</v>
      </c>
      <c r="G9" s="56">
        <v>0.62598539122173413</v>
      </c>
      <c r="H9" s="109"/>
      <c r="I9" s="109"/>
    </row>
    <row r="10" spans="1:14" s="22" customFormat="1" ht="52.5" x14ac:dyDescent="0.25">
      <c r="A10" s="113" t="s">
        <v>11</v>
      </c>
      <c r="B10" s="18">
        <v>5.1428883243100003</v>
      </c>
      <c r="C10" s="19">
        <v>5.5966063628800002</v>
      </c>
      <c r="D10" s="20">
        <v>0.45371803856999993</v>
      </c>
      <c r="E10" s="20">
        <v>108.82224170463341</v>
      </c>
      <c r="F10" s="20">
        <v>1.6129589645537044</v>
      </c>
      <c r="G10" s="21">
        <v>1.1683284681693662E-2</v>
      </c>
      <c r="H10" s="11"/>
      <c r="I10" s="11"/>
    </row>
    <row r="11" spans="1:14" s="22" customFormat="1" ht="26.25" x14ac:dyDescent="0.25">
      <c r="A11" s="115" t="s">
        <v>12</v>
      </c>
      <c r="B11" s="18">
        <v>11.87728726173</v>
      </c>
      <c r="C11" s="19">
        <v>14.85449255344</v>
      </c>
      <c r="D11" s="20">
        <v>2.9772052917099998</v>
      </c>
      <c r="E11" s="20">
        <v>125.066374384182</v>
      </c>
      <c r="F11" s="20">
        <v>4.281109903830667</v>
      </c>
      <c r="G11" s="21">
        <v>0.58303014091581717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1.6987309179500001</v>
      </c>
      <c r="C12" s="19">
        <v>1.9437136799300001</v>
      </c>
      <c r="D12" s="20">
        <v>0.24498276198000002</v>
      </c>
      <c r="E12" s="20">
        <v>114.42151663876471</v>
      </c>
      <c r="F12" s="20">
        <v>0.56018419043418888</v>
      </c>
      <c r="G12" s="57">
        <v>3.1271965624224629E-2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74.038424802560002</v>
      </c>
      <c r="C13" s="59">
        <v>74.73581147901001</v>
      </c>
      <c r="D13" s="60">
        <v>0.69738667645000874</v>
      </c>
      <c r="E13" s="60">
        <v>100.94192532905683</v>
      </c>
      <c r="F13" s="60">
        <v>21.539088026236001</v>
      </c>
      <c r="G13" s="61">
        <v>-1.5133139580668846</v>
      </c>
      <c r="H13" s="11"/>
      <c r="I13" s="11"/>
    </row>
    <row r="14" spans="1:14" s="22" customFormat="1" ht="52.5" x14ac:dyDescent="0.25">
      <c r="A14" s="115" t="s">
        <v>14</v>
      </c>
      <c r="B14" s="18">
        <v>37.473298795920002</v>
      </c>
      <c r="C14" s="19">
        <v>34.534460153280001</v>
      </c>
      <c r="D14" s="20">
        <v>-2.9388386426400004</v>
      </c>
      <c r="E14" s="20">
        <v>92.15751285029657</v>
      </c>
      <c r="F14" s="20">
        <v>9.9529363829674846</v>
      </c>
      <c r="G14" s="21">
        <v>-1.7146477103609321</v>
      </c>
      <c r="H14" s="11"/>
      <c r="I14" s="11"/>
    </row>
    <row r="15" spans="1:14" s="22" customFormat="1" ht="52.5" x14ac:dyDescent="0.25">
      <c r="A15" s="116" t="s">
        <v>15</v>
      </c>
      <c r="B15" s="18">
        <v>53.01226977772</v>
      </c>
      <c r="C15" s="19">
        <v>58.876079019389998</v>
      </c>
      <c r="D15" s="20">
        <v>5.8638092416699976</v>
      </c>
      <c r="E15" s="20">
        <v>111.06123028924605</v>
      </c>
      <c r="F15" s="20">
        <v>16.968264926037921</v>
      </c>
      <c r="G15" s="21">
        <v>0.46250921506474896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-15.53895497729</v>
      </c>
      <c r="C16" s="19">
        <v>-24.342338606310001</v>
      </c>
      <c r="D16" s="20">
        <v>8.8033836290200007</v>
      </c>
      <c r="E16" s="20">
        <v>156.65364010569593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36.56512600664</v>
      </c>
      <c r="C17" s="19">
        <v>40.201351325730002</v>
      </c>
      <c r="D17" s="20">
        <v>3.636225319090002</v>
      </c>
      <c r="E17" s="20">
        <v>109.94451740281077</v>
      </c>
      <c r="F17" s="20">
        <v>11.586151643268519</v>
      </c>
      <c r="G17" s="21">
        <v>0.20133375229404749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4.1637599975199997</v>
      </c>
      <c r="C18" s="52">
        <v>4.1979771469499996</v>
      </c>
      <c r="D18" s="53">
        <v>3.4217149429999871E-2</v>
      </c>
      <c r="E18" s="53">
        <v>100.8217848639302</v>
      </c>
      <c r="F18" s="53">
        <v>1.2098697734175037</v>
      </c>
      <c r="G18" s="54">
        <v>-8.6547181494159853E-2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13.0582597983</v>
      </c>
      <c r="C19" s="63">
        <v>14.390216608479999</v>
      </c>
      <c r="D19" s="53">
        <v>1.3319568101799995</v>
      </c>
      <c r="E19" s="53">
        <v>110.20010959158127</v>
      </c>
      <c r="F19" s="53">
        <v>4.1473041653358633</v>
      </c>
      <c r="G19" s="54">
        <v>8.152001489476568E-2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4.44709613803</v>
      </c>
      <c r="C20" s="37">
        <v>5.1414590003199994</v>
      </c>
      <c r="D20" s="26">
        <v>0.69436286228999933</v>
      </c>
      <c r="E20" s="26">
        <v>115.61384869447846</v>
      </c>
      <c r="F20" s="26">
        <v>1.4817841112527219</v>
      </c>
      <c r="G20" s="27">
        <v>9.7148388516981043E-2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8.5710063211099996</v>
      </c>
      <c r="C21" s="25">
        <v>9.2032848779799998</v>
      </c>
      <c r="D21" s="26">
        <v>0.63227855687000023</v>
      </c>
      <c r="E21" s="26">
        <v>107.37694657058793</v>
      </c>
      <c r="F21" s="26">
        <v>2.6524146750318227</v>
      </c>
      <c r="G21" s="27">
        <v>-1.6230473093978404E-2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152.27400035393001</v>
      </c>
      <c r="C22" s="48">
        <v>57.557318108769998</v>
      </c>
      <c r="D22" s="64">
        <v>-94.716682245160001</v>
      </c>
      <c r="E22" s="64">
        <v>37.798519757141527</v>
      </c>
      <c r="F22" s="64">
        <v>16.588194023250161</v>
      </c>
      <c r="G22" s="65">
        <v>-30.823423353505547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144.12873552229999</v>
      </c>
      <c r="C23" s="67">
        <v>45.859322685730007</v>
      </c>
      <c r="D23" s="68">
        <v>-98.269412836569984</v>
      </c>
      <c r="E23" s="68">
        <v>31.818306404717276</v>
      </c>
      <c r="F23" s="68">
        <v>13.216796186509875</v>
      </c>
      <c r="G23" s="69">
        <v>-31.6587337509457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0.18252289078</v>
      </c>
      <c r="C24" s="48">
        <v>102.29346445517</v>
      </c>
      <c r="D24" s="70">
        <v>102.11094156438999</v>
      </c>
      <c r="E24" s="70" t="s">
        <v>0</v>
      </c>
      <c r="F24" s="70">
        <v>29.481287374893387</v>
      </c>
      <c r="G24" s="71">
        <v>29.424457545506577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371.39433316177002</v>
      </c>
      <c r="C25" s="72">
        <v>304.52438281292001</v>
      </c>
      <c r="D25" s="72">
        <v>-66.869950348850011</v>
      </c>
      <c r="E25" s="72">
        <v>81.994892119228126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8.9736089480500016</v>
      </c>
      <c r="C26" s="74">
        <v>9.5663528517299987</v>
      </c>
      <c r="D26" s="75">
        <v>0.59274390367999708</v>
      </c>
      <c r="E26" s="75">
        <v>106.60541268414423</v>
      </c>
      <c r="F26" s="75">
        <v>3.141407845035169</v>
      </c>
      <c r="G26" s="76">
        <v>0.72521348050206136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14.53880530885</v>
      </c>
      <c r="C27" s="74">
        <v>20.824509520830002</v>
      </c>
      <c r="D27" s="75">
        <v>6.2857042119800024</v>
      </c>
      <c r="E27" s="75">
        <v>143.23398022362809</v>
      </c>
      <c r="F27" s="75">
        <v>6.8383718007970575</v>
      </c>
      <c r="G27" s="76">
        <v>2.923717211138237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233.47028885679001</v>
      </c>
      <c r="C28" s="74">
        <v>146.84963030585999</v>
      </c>
      <c r="D28" s="75">
        <v>-86.620658550930017</v>
      </c>
      <c r="E28" s="75">
        <v>62.898637349070619</v>
      </c>
      <c r="F28" s="75">
        <v>48.222618152739138</v>
      </c>
      <c r="G28" s="76">
        <v>-14.640562033452944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38.433463717069998</v>
      </c>
      <c r="C29" s="74">
        <v>46.465873764210002</v>
      </c>
      <c r="D29" s="75">
        <v>8.0324100471400044</v>
      </c>
      <c r="E29" s="75">
        <v>120.89952158949559</v>
      </c>
      <c r="F29" s="75">
        <v>15.258506834493977</v>
      </c>
      <c r="G29" s="76">
        <v>4.9100819164623513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4.7026128854300007</v>
      </c>
      <c r="C30" s="74">
        <v>4.3833347337700008</v>
      </c>
      <c r="D30" s="75">
        <v>-0.31927815165999984</v>
      </c>
      <c r="E30" s="75">
        <v>93.210622276623866</v>
      </c>
      <c r="F30" s="75">
        <v>1.4394035358616379</v>
      </c>
      <c r="G30" s="76">
        <v>0.17319873262850383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0.44330336376000001</v>
      </c>
      <c r="C31" s="74">
        <v>0.46903080124000002</v>
      </c>
      <c r="D31" s="75">
        <v>2.5727437480000004E-2</v>
      </c>
      <c r="E31" s="75">
        <v>105.80357371119082</v>
      </c>
      <c r="F31" s="75">
        <v>0.15402077065472358</v>
      </c>
      <c r="G31" s="76">
        <v>3.4658862252392564E-2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2.0376944431299999</v>
      </c>
      <c r="C32" s="74">
        <v>2.5569633616500003</v>
      </c>
      <c r="D32" s="75">
        <v>0.51926891852000034</v>
      </c>
      <c r="E32" s="75">
        <v>125.48315917878136</v>
      </c>
      <c r="F32" s="75">
        <v>0.83965800637410115</v>
      </c>
      <c r="G32" s="76">
        <v>0.29099738848512768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5.3996807966300002</v>
      </c>
      <c r="C33" s="74">
        <v>7.9850867566099994</v>
      </c>
      <c r="D33" s="75">
        <v>2.5854059599799992</v>
      </c>
      <c r="E33" s="75">
        <v>147.88071846012784</v>
      </c>
      <c r="F33" s="75">
        <v>2.6221502143279993</v>
      </c>
      <c r="G33" s="77">
        <v>1.1682559799541983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2.4079933106999998</v>
      </c>
      <c r="C34" s="74">
        <v>2.5380778992600002</v>
      </c>
      <c r="D34" s="75">
        <v>0.13008458856000038</v>
      </c>
      <c r="E34" s="75">
        <v>105.40219891732943</v>
      </c>
      <c r="F34" s="75">
        <v>0.83345638067321204</v>
      </c>
      <c r="G34" s="76">
        <v>0.18509072301759599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20.758139463999999</v>
      </c>
      <c r="C35" s="74">
        <v>25.512803011380001</v>
      </c>
      <c r="D35" s="75">
        <v>4.7546635473800016</v>
      </c>
      <c r="E35" s="75">
        <v>122.90505637861149</v>
      </c>
      <c r="F35" s="75">
        <v>8.3779179767859215</v>
      </c>
      <c r="G35" s="76">
        <v>2.7886729047674761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40.228742067360002</v>
      </c>
      <c r="C36" s="74">
        <v>37.372719806379997</v>
      </c>
      <c r="D36" s="75">
        <v>-2.856022260980005</v>
      </c>
      <c r="E36" s="75">
        <v>92.900542959564063</v>
      </c>
      <c r="F36" s="75">
        <v>12.272488482257057</v>
      </c>
      <c r="G36" s="76">
        <v>1.4406748342449927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-0.40838128633999993</v>
      </c>
      <c r="C37" s="79">
        <v>-0.34652344509999994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0.20995063410000001</v>
      </c>
      <c r="C38" s="63">
        <v>0.25729657422000002</v>
      </c>
      <c r="D38" s="81">
        <v>4.7345940120000013E-2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0.61833192043999996</v>
      </c>
      <c r="C39" s="83">
        <v>0.60382001931999996</v>
      </c>
      <c r="D39" s="82">
        <v>-1.4511901120000004E-2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49.811503967680004</v>
      </c>
      <c r="C40" s="79">
        <v>-42.799744270630001</v>
      </c>
      <c r="D40" s="79">
        <v>-92.611248238309997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158.02177814070998</v>
      </c>
      <c r="C41" s="86">
        <v>61.513011271750003</v>
      </c>
      <c r="D41" s="87">
        <v>-96.508766868959981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27.078559297000002</v>
      </c>
      <c r="C42" s="91">
        <v>61.463251999999997</v>
      </c>
      <c r="D42" s="92">
        <v>34.384692702999999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130.94321884371001</v>
      </c>
      <c r="C43" s="96">
        <v>4.975927175E-2</v>
      </c>
      <c r="D43" s="97">
        <v>-130.89345957196002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36.917360740710002</v>
      </c>
      <c r="C44" s="86">
        <v>50.55779942305</v>
      </c>
      <c r="D44" s="87">
        <v>13.640438682339997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34.436300043629998</v>
      </c>
      <c r="C45" s="91">
        <v>41.070890705060002</v>
      </c>
      <c r="D45" s="92">
        <v>6.6345906614300034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2.4810606970800002</v>
      </c>
      <c r="C46" s="101">
        <v>9.4869087179899996</v>
      </c>
      <c r="D46" s="102">
        <v>7.0058480209099994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BE17-2503-4C0A-A253-8CA6728923DC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F4" sqref="F4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44" t="s">
        <v>57</v>
      </c>
      <c r="B1" s="144"/>
      <c r="C1" s="144"/>
      <c r="D1" s="144"/>
      <c r="E1" s="144"/>
      <c r="F1" s="144"/>
      <c r="G1" s="144"/>
    </row>
    <row r="2" spans="1:14" s="7" customFormat="1" ht="27" customHeight="1" x14ac:dyDescent="0.2">
      <c r="A2" s="145" t="s">
        <v>2</v>
      </c>
      <c r="B2" s="147" t="s">
        <v>54</v>
      </c>
      <c r="C2" s="149" t="s">
        <v>55</v>
      </c>
      <c r="D2" s="151" t="s">
        <v>47</v>
      </c>
      <c r="E2" s="152"/>
      <c r="F2" s="153" t="s">
        <v>4</v>
      </c>
      <c r="G2" s="154"/>
    </row>
    <row r="3" spans="1:14" s="7" customFormat="1" ht="66.75" customHeight="1" thickBot="1" x14ac:dyDescent="0.25">
      <c r="A3" s="146"/>
      <c r="B3" s="148"/>
      <c r="C3" s="150"/>
      <c r="D3" s="8" t="s">
        <v>3</v>
      </c>
      <c r="E3" s="8" t="s">
        <v>50</v>
      </c>
      <c r="F3" s="9" t="s">
        <v>49</v>
      </c>
      <c r="G3" s="10" t="s">
        <v>56</v>
      </c>
    </row>
    <row r="4" spans="1:14" s="12" customFormat="1" ht="33" x14ac:dyDescent="0.25">
      <c r="A4" s="106" t="s">
        <v>5</v>
      </c>
      <c r="B4" s="44">
        <v>614.02955207157993</v>
      </c>
      <c r="C4" s="45">
        <v>713.10365367386999</v>
      </c>
      <c r="D4" s="45">
        <v>99.074101602290057</v>
      </c>
      <c r="E4" s="45">
        <v>116.13507057893861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344.02702091651003</v>
      </c>
      <c r="C5" s="48">
        <v>398.98728765059002</v>
      </c>
      <c r="D5" s="49">
        <v>54.960266734079994</v>
      </c>
      <c r="E5" s="49">
        <v>115.97556685741206</v>
      </c>
      <c r="F5" s="49">
        <v>55.950812423275345</v>
      </c>
      <c r="G5" s="50">
        <v>-7.6950370200989937E-2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110.65333847925</v>
      </c>
      <c r="C6" s="14">
        <v>130.49573138487</v>
      </c>
      <c r="D6" s="34">
        <v>19.842392905620002</v>
      </c>
      <c r="E6" s="34">
        <v>117.93203275953658</v>
      </c>
      <c r="F6" s="34">
        <v>18.299686267566198</v>
      </c>
      <c r="G6" s="35">
        <v>0.27883725371438928</v>
      </c>
      <c r="H6" s="109"/>
      <c r="I6" s="109"/>
    </row>
    <row r="7" spans="1:14" s="110" customFormat="1" ht="27.75" x14ac:dyDescent="0.4">
      <c r="A7" s="111" t="s">
        <v>8</v>
      </c>
      <c r="B7" s="51">
        <v>15.655415933870001</v>
      </c>
      <c r="C7" s="52">
        <v>19.032553602890001</v>
      </c>
      <c r="D7" s="53">
        <v>3.3771376690199997</v>
      </c>
      <c r="E7" s="53">
        <v>121.5716892050991</v>
      </c>
      <c r="F7" s="53">
        <v>2.6689743496384226</v>
      </c>
      <c r="G7" s="54">
        <v>0.11935505508613309</v>
      </c>
      <c r="H7" s="109"/>
      <c r="I7" s="109"/>
    </row>
    <row r="8" spans="1:14" s="110" customFormat="1" ht="27.75" x14ac:dyDescent="0.4">
      <c r="A8" s="111" t="s">
        <v>9</v>
      </c>
      <c r="B8" s="51">
        <v>5.5876558204799993</v>
      </c>
      <c r="C8" s="52">
        <v>10.26750099126</v>
      </c>
      <c r="D8" s="53">
        <v>4.6798451707800011</v>
      </c>
      <c r="E8" s="53">
        <v>183.75328261320837</v>
      </c>
      <c r="F8" s="53">
        <v>1.4398328964327152</v>
      </c>
      <c r="G8" s="54">
        <v>0.52983503042957802</v>
      </c>
      <c r="H8" s="109"/>
      <c r="I8" s="109"/>
    </row>
    <row r="9" spans="1:14" s="110" customFormat="1" ht="27.75" x14ac:dyDescent="0.4">
      <c r="A9" s="112" t="s">
        <v>10</v>
      </c>
      <c r="B9" s="13">
        <v>42.52476252356</v>
      </c>
      <c r="C9" s="14">
        <v>51.761185210370002</v>
      </c>
      <c r="D9" s="55">
        <v>9.2364226868100019</v>
      </c>
      <c r="E9" s="55">
        <v>121.72010409627272</v>
      </c>
      <c r="F9" s="55">
        <v>7.258578040331062</v>
      </c>
      <c r="G9" s="56">
        <v>0.33305428009961346</v>
      </c>
      <c r="H9" s="109"/>
      <c r="I9" s="109"/>
    </row>
    <row r="10" spans="1:14" s="22" customFormat="1" ht="52.5" x14ac:dyDescent="0.25">
      <c r="A10" s="113" t="s">
        <v>11</v>
      </c>
      <c r="B10" s="18">
        <v>15.463003697889999</v>
      </c>
      <c r="C10" s="19">
        <v>17.4154564193</v>
      </c>
      <c r="D10" s="20">
        <v>1.9524527214100011</v>
      </c>
      <c r="E10" s="20">
        <v>112.62660709106875</v>
      </c>
      <c r="F10" s="20">
        <v>2.4422054675469052</v>
      </c>
      <c r="G10" s="21">
        <v>-7.6077837502786405E-2</v>
      </c>
      <c r="H10" s="11"/>
      <c r="I10" s="11"/>
    </row>
    <row r="11" spans="1:14" s="22" customFormat="1" ht="26.25" x14ac:dyDescent="0.25">
      <c r="A11" s="115" t="s">
        <v>12</v>
      </c>
      <c r="B11" s="18">
        <v>24.089117572619998</v>
      </c>
      <c r="C11" s="19">
        <v>30.991426106500001</v>
      </c>
      <c r="D11" s="20">
        <v>6.902308533880003</v>
      </c>
      <c r="E11" s="20">
        <v>128.65322282176604</v>
      </c>
      <c r="F11" s="20">
        <v>4.3459917708784568</v>
      </c>
      <c r="G11" s="21">
        <v>0.42287154134725169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2.9726412530500004</v>
      </c>
      <c r="C12" s="19">
        <v>3.3543026845700004</v>
      </c>
      <c r="D12" s="20">
        <v>0.38166143151999998</v>
      </c>
      <c r="E12" s="20">
        <v>112.83913526828731</v>
      </c>
      <c r="F12" s="20">
        <v>0.4703808019057007</v>
      </c>
      <c r="G12" s="57">
        <v>-1.3739423744850265E-2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133.0148977929</v>
      </c>
      <c r="C13" s="59">
        <v>146.48982588727</v>
      </c>
      <c r="D13" s="60">
        <v>13.47492809437</v>
      </c>
      <c r="E13" s="60">
        <v>110.13039014272674</v>
      </c>
      <c r="F13" s="60">
        <v>20.542571214235497</v>
      </c>
      <c r="G13" s="61">
        <v>-1.1200502905669154</v>
      </c>
      <c r="H13" s="11"/>
      <c r="I13" s="11"/>
    </row>
    <row r="14" spans="1:14" s="22" customFormat="1" ht="52.5" x14ac:dyDescent="0.25">
      <c r="A14" s="115" t="s">
        <v>14</v>
      </c>
      <c r="B14" s="18">
        <v>59.053506953980005</v>
      </c>
      <c r="C14" s="19">
        <v>58.797589019189999</v>
      </c>
      <c r="D14" s="20">
        <v>-0.25591793479000557</v>
      </c>
      <c r="E14" s="20">
        <v>99.566633807219205</v>
      </c>
      <c r="F14" s="20">
        <v>8.2453074972015816</v>
      </c>
      <c r="G14" s="21">
        <v>-1.3720646235291643</v>
      </c>
      <c r="H14" s="11"/>
      <c r="I14" s="11"/>
    </row>
    <row r="15" spans="1:14" s="22" customFormat="1" ht="52.5" x14ac:dyDescent="0.25">
      <c r="A15" s="116" t="s">
        <v>15</v>
      </c>
      <c r="B15" s="18">
        <v>87.739220392809997</v>
      </c>
      <c r="C15" s="19">
        <v>99.359265322970003</v>
      </c>
      <c r="D15" s="20">
        <v>11.620044930160006</v>
      </c>
      <c r="E15" s="20">
        <v>113.24384337829407</v>
      </c>
      <c r="F15" s="20">
        <v>13.933355243810158</v>
      </c>
      <c r="G15" s="21">
        <v>-0.35573232482560613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-28.685702744930001</v>
      </c>
      <c r="C16" s="19">
        <v>-40.562376531790001</v>
      </c>
      <c r="D16" s="20">
        <v>11.87667378686</v>
      </c>
      <c r="E16" s="20">
        <v>141.40276392203469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73.961390838919996</v>
      </c>
      <c r="C17" s="19">
        <v>87.692236868080002</v>
      </c>
      <c r="D17" s="20">
        <v>13.730846029160006</v>
      </c>
      <c r="E17" s="20">
        <v>118.56488347963104</v>
      </c>
      <c r="F17" s="20">
        <v>12.297263717033916</v>
      </c>
      <c r="G17" s="21">
        <v>0.25201433296224884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8.1101515748900006</v>
      </c>
      <c r="C18" s="52">
        <v>8.9069210325100006</v>
      </c>
      <c r="D18" s="53">
        <v>0.79676945761999995</v>
      </c>
      <c r="E18" s="53">
        <v>109.82434730427101</v>
      </c>
      <c r="F18" s="53">
        <v>1.2490359552390518</v>
      </c>
      <c r="G18" s="54">
        <v>-7.1772065731340762E-2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25.451233935539999</v>
      </c>
      <c r="C19" s="63">
        <v>28.332875734680002</v>
      </c>
      <c r="D19" s="53">
        <v>2.8816417991400023</v>
      </c>
      <c r="E19" s="53">
        <v>111.32220860661725</v>
      </c>
      <c r="F19" s="53">
        <v>3.9731777545537197</v>
      </c>
      <c r="G19" s="54">
        <v>-0.17177485394435532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8.6837701001800003</v>
      </c>
      <c r="C20" s="37">
        <v>9.7829466979300008</v>
      </c>
      <c r="D20" s="26">
        <v>1.0991765977500005</v>
      </c>
      <c r="E20" s="26">
        <v>112.65782701602403</v>
      </c>
      <c r="F20" s="26">
        <v>1.3718828458568133</v>
      </c>
      <c r="G20" s="27">
        <v>-4.234389142043371E-2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16.675840141399998</v>
      </c>
      <c r="C21" s="25">
        <v>18.439391537990002</v>
      </c>
      <c r="D21" s="26">
        <v>1.7635513965900032</v>
      </c>
      <c r="E21" s="26">
        <v>110.57548754147474</v>
      </c>
      <c r="F21" s="26">
        <v>2.5857940066624665</v>
      </c>
      <c r="G21" s="27">
        <v>-0.13001015701987484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268.60357516314002</v>
      </c>
      <c r="C22" s="48">
        <v>147.53342589129002</v>
      </c>
      <c r="D22" s="64">
        <v>-121.07014927185</v>
      </c>
      <c r="E22" s="64">
        <v>54.926084212275882</v>
      </c>
      <c r="F22" s="64">
        <v>20.688917400886407</v>
      </c>
      <c r="G22" s="65">
        <v>-23.055487775857888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247.83664593905999</v>
      </c>
      <c r="C23" s="67">
        <v>126.53504267885</v>
      </c>
      <c r="D23" s="68">
        <v>-121.30160326020999</v>
      </c>
      <c r="E23" s="68">
        <v>51.05582437149485</v>
      </c>
      <c r="F23" s="68">
        <v>17.744270699911375</v>
      </c>
      <c r="G23" s="69">
        <v>-22.618061227423723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0.45609571386000003</v>
      </c>
      <c r="C24" s="48">
        <v>165.34376752377</v>
      </c>
      <c r="D24" s="70">
        <v>164.88767180990999</v>
      </c>
      <c r="E24" s="70" t="s">
        <v>0</v>
      </c>
      <c r="F24" s="70">
        <v>23.186498438470789</v>
      </c>
      <c r="G24" s="71">
        <v>23.112219324001256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817.76707198208999</v>
      </c>
      <c r="C25" s="72">
        <v>716.32836191904005</v>
      </c>
      <c r="D25" s="72">
        <v>-101.43871006304994</v>
      </c>
      <c r="E25" s="72">
        <v>87.595647521343139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19.304355400409989</v>
      </c>
      <c r="C26" s="74">
        <v>21.581449468220008</v>
      </c>
      <c r="D26" s="75">
        <v>2.2770940678100189</v>
      </c>
      <c r="E26" s="75">
        <v>111.79575293025148</v>
      </c>
      <c r="F26" s="75">
        <v>3.0127872377415597</v>
      </c>
      <c r="G26" s="76">
        <v>0.65216939657311768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47.295080734410007</v>
      </c>
      <c r="C27" s="74">
        <v>49.597242154779998</v>
      </c>
      <c r="D27" s="75">
        <v>2.3021614203699912</v>
      </c>
      <c r="E27" s="75">
        <v>104.86765512315752</v>
      </c>
      <c r="F27" s="75">
        <v>6.9238138249767518</v>
      </c>
      <c r="G27" s="76">
        <v>1.1403722613812661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475.19153344109003</v>
      </c>
      <c r="C28" s="74">
        <v>334.65449010903001</v>
      </c>
      <c r="D28" s="75">
        <v>-140.53704333206002</v>
      </c>
      <c r="E28" s="75">
        <v>70.425179439885255</v>
      </c>
      <c r="F28" s="75">
        <v>46.718028756043154</v>
      </c>
      <c r="G28" s="76">
        <v>-11.390392299518403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93.815160900889992</v>
      </c>
      <c r="C29" s="74">
        <v>105.81776102741</v>
      </c>
      <c r="D29" s="75">
        <v>12.002600126520008</v>
      </c>
      <c r="E29" s="75">
        <v>112.79388108623512</v>
      </c>
      <c r="F29" s="75">
        <v>14.772242263858541</v>
      </c>
      <c r="G29" s="76">
        <v>3.3001294685239966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13.24732615508</v>
      </c>
      <c r="C30" s="74">
        <v>18.363133640320001</v>
      </c>
      <c r="D30" s="75">
        <v>5.1158074852400013</v>
      </c>
      <c r="E30" s="75">
        <v>138.61766084228421</v>
      </c>
      <c r="F30" s="75">
        <v>2.5635078291644433</v>
      </c>
      <c r="G30" s="76">
        <v>0.94356902153168365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1.1656587671300001</v>
      </c>
      <c r="C31" s="74">
        <v>1.2159303737</v>
      </c>
      <c r="D31" s="75">
        <v>5.027160656999996E-2</v>
      </c>
      <c r="E31" s="75">
        <v>104.31272066813987</v>
      </c>
      <c r="F31" s="75">
        <v>0.16974483188722678</v>
      </c>
      <c r="G31" s="76">
        <v>2.7203170934225085E-2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5.9783271995799998</v>
      </c>
      <c r="C32" s="74">
        <v>7.4148116372700006</v>
      </c>
      <c r="D32" s="75">
        <v>1.4364844376900008</v>
      </c>
      <c r="E32" s="75">
        <v>124.0282003599756</v>
      </c>
      <c r="F32" s="75">
        <v>1.0351135081969614</v>
      </c>
      <c r="G32" s="76">
        <v>0.30405849211642488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30.156549116400001</v>
      </c>
      <c r="C33" s="74">
        <v>33.18767560741</v>
      </c>
      <c r="D33" s="75">
        <v>3.0311264910099993</v>
      </c>
      <c r="E33" s="75">
        <v>110.0513042102738</v>
      </c>
      <c r="F33" s="75">
        <v>4.6330254910611641</v>
      </c>
      <c r="G33" s="77">
        <v>0.94535571936112861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5.6947963673599995</v>
      </c>
      <c r="C34" s="74">
        <v>6.2723616776600002</v>
      </c>
      <c r="D34" s="75">
        <v>0.57756531030000069</v>
      </c>
      <c r="E34" s="75">
        <v>110.14198354150719</v>
      </c>
      <c r="F34" s="75">
        <v>0.87562659963042289</v>
      </c>
      <c r="G34" s="76">
        <v>0.17924292725326929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49.268452409449999</v>
      </c>
      <c r="C35" s="74">
        <v>61.3846379226</v>
      </c>
      <c r="D35" s="75">
        <v>12.11618551315</v>
      </c>
      <c r="E35" s="75">
        <v>124.5921779975091</v>
      </c>
      <c r="F35" s="75">
        <v>8.5693435002560641</v>
      </c>
      <c r="G35" s="76">
        <v>2.5445897412139011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76.649831490289998</v>
      </c>
      <c r="C36" s="74">
        <v>76.837868300639997</v>
      </c>
      <c r="D36" s="75">
        <v>0.18803681034999897</v>
      </c>
      <c r="E36" s="75">
        <v>100.24531927428153</v>
      </c>
      <c r="F36" s="75">
        <v>10.726626556400998</v>
      </c>
      <c r="G36" s="76">
        <v>1.3535624998466744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-1.37803879052</v>
      </c>
      <c r="C37" s="79">
        <v>-1.1433868515800001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0.43181998372000002</v>
      </c>
      <c r="C38" s="63">
        <v>0.74696344677999993</v>
      </c>
      <c r="D38" s="81">
        <v>0.31514346305999991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1.8098587742400001</v>
      </c>
      <c r="C39" s="83">
        <v>1.89035029836</v>
      </c>
      <c r="D39" s="82">
        <v>8.0491524119999935E-2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202.35948111998999</v>
      </c>
      <c r="C40" s="79">
        <v>2.0813213935900001</v>
      </c>
      <c r="D40" s="79">
        <v>-200.27815972639999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184.68594704674001</v>
      </c>
      <c r="C41" s="86">
        <v>126.36302513734</v>
      </c>
      <c r="D41" s="87">
        <v>-58.322921909400009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53.564485035929998</v>
      </c>
      <c r="C42" s="91">
        <v>125.87067242294999</v>
      </c>
      <c r="D42" s="92">
        <v>72.306187387020003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131.12146201081001</v>
      </c>
      <c r="C43" s="96">
        <v>0.49235271439</v>
      </c>
      <c r="D43" s="97">
        <v>-130.62910929642001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87.453497741820001</v>
      </c>
      <c r="C44" s="86">
        <v>-108.96056348911</v>
      </c>
      <c r="D44" s="87">
        <v>-196.41406123093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75.666334757049995</v>
      </c>
      <c r="C45" s="91">
        <v>-89.35319389192999</v>
      </c>
      <c r="D45" s="92">
        <v>-165.01952864897999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11.787162984769999</v>
      </c>
      <c r="C46" s="101">
        <v>-19.60736959718</v>
      </c>
      <c r="D46" s="102">
        <v>-31.394532581949999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6A17-EBA7-4ABD-938A-A34E7C6722AC}">
  <sheetPr>
    <tabColor indexed="11"/>
    <pageSetUpPr fitToPage="1"/>
  </sheetPr>
  <dimension ref="A1:N49"/>
  <sheetViews>
    <sheetView showGridLines="0" tabSelected="1" view="pageBreakPreview" zoomScale="50" zoomScaleNormal="90" zoomScaleSheetLayoutView="50" workbookViewId="0">
      <pane ySplit="3" topLeftCell="A22" activePane="bottomLeft" state="frozen"/>
      <selection activeCell="K33" sqref="K33"/>
      <selection pane="bottomLeft" activeCell="G33" sqref="G33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6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44" t="s">
        <v>60</v>
      </c>
      <c r="B1" s="144"/>
      <c r="C1" s="144"/>
      <c r="D1" s="144"/>
      <c r="E1" s="144"/>
      <c r="F1" s="144"/>
      <c r="G1" s="144"/>
    </row>
    <row r="2" spans="1:14" s="7" customFormat="1" ht="27" customHeight="1" x14ac:dyDescent="0.2">
      <c r="A2" s="145" t="s">
        <v>2</v>
      </c>
      <c r="B2" s="147" t="s">
        <v>54</v>
      </c>
      <c r="C2" s="149" t="s">
        <v>55</v>
      </c>
      <c r="D2" s="151" t="s">
        <v>47</v>
      </c>
      <c r="E2" s="152"/>
      <c r="F2" s="153" t="s">
        <v>4</v>
      </c>
      <c r="G2" s="154"/>
    </row>
    <row r="3" spans="1:14" s="7" customFormat="1" ht="66.75" customHeight="1" thickBot="1" x14ac:dyDescent="0.25">
      <c r="A3" s="146"/>
      <c r="B3" s="148"/>
      <c r="C3" s="150"/>
      <c r="D3" s="8" t="s">
        <v>3</v>
      </c>
      <c r="E3" s="8" t="s">
        <v>50</v>
      </c>
      <c r="F3" s="9" t="s">
        <v>49</v>
      </c>
      <c r="G3" s="10" t="s">
        <v>56</v>
      </c>
    </row>
    <row r="4" spans="1:14" s="12" customFormat="1" ht="33" x14ac:dyDescent="0.25">
      <c r="A4" s="106" t="s">
        <v>5</v>
      </c>
      <c r="B4" s="44">
        <v>1043.2916227134101</v>
      </c>
      <c r="C4" s="45">
        <v>1155.31835754696</v>
      </c>
      <c r="D4" s="45">
        <v>112.02673483354988</v>
      </c>
      <c r="E4" s="45">
        <v>110.73781600413784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610.84288958576997</v>
      </c>
      <c r="C5" s="48">
        <v>706.17452721749999</v>
      </c>
      <c r="D5" s="49">
        <v>95.331637631730018</v>
      </c>
      <c r="E5" s="49">
        <v>115.60657237025009</v>
      </c>
      <c r="F5" s="49">
        <v>61.123803893923345</v>
      </c>
      <c r="G5" s="50">
        <v>2.5742213719167282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170.19865172816</v>
      </c>
      <c r="C6" s="14">
        <v>204.23954315323999</v>
      </c>
      <c r="D6" s="34">
        <v>34.040891425079991</v>
      </c>
      <c r="E6" s="34">
        <v>120.00068219074369</v>
      </c>
      <c r="F6" s="34">
        <v>17.678204610796062</v>
      </c>
      <c r="G6" s="35">
        <v>1.3645826068634967</v>
      </c>
      <c r="H6" s="109"/>
      <c r="I6" s="109"/>
    </row>
    <row r="7" spans="1:14" s="110" customFormat="1" ht="27.75" x14ac:dyDescent="0.4">
      <c r="A7" s="111" t="s">
        <v>8</v>
      </c>
      <c r="B7" s="51">
        <v>110.87877519274001</v>
      </c>
      <c r="C7" s="52">
        <v>118.07631236073</v>
      </c>
      <c r="D7" s="53">
        <v>7.1975371679899922</v>
      </c>
      <c r="E7" s="53">
        <v>106.49135702976386</v>
      </c>
      <c r="F7" s="53">
        <v>10.220240299084018</v>
      </c>
      <c r="G7" s="54">
        <v>-0.40754322556124478</v>
      </c>
      <c r="H7" s="109"/>
      <c r="I7" s="109"/>
    </row>
    <row r="8" spans="1:14" s="110" customFormat="1" ht="27.75" x14ac:dyDescent="0.4">
      <c r="A8" s="111" t="s">
        <v>9</v>
      </c>
      <c r="B8" s="51">
        <v>9.2252146998899995</v>
      </c>
      <c r="C8" s="52">
        <v>14.142613266809999</v>
      </c>
      <c r="D8" s="53">
        <v>4.9173985669199993</v>
      </c>
      <c r="E8" s="53">
        <v>153.30389293789156</v>
      </c>
      <c r="F8" s="53">
        <v>1.2241312686174595</v>
      </c>
      <c r="G8" s="54">
        <v>0.33989003643954663</v>
      </c>
      <c r="H8" s="109"/>
      <c r="I8" s="109"/>
    </row>
    <row r="9" spans="1:14" s="110" customFormat="1" ht="27.75" x14ac:dyDescent="0.4">
      <c r="A9" s="112" t="s">
        <v>10</v>
      </c>
      <c r="B9" s="13">
        <v>67.782441544030007</v>
      </c>
      <c r="C9" s="14">
        <v>84.590693714270003</v>
      </c>
      <c r="D9" s="55">
        <v>16.808252170239996</v>
      </c>
      <c r="E9" s="55">
        <v>124.79735428137641</v>
      </c>
      <c r="F9" s="55">
        <v>7.3218514326975601</v>
      </c>
      <c r="G9" s="56">
        <v>0.82487205815410114</v>
      </c>
      <c r="H9" s="109"/>
      <c r="I9" s="109"/>
    </row>
    <row r="10" spans="1:14" s="22" customFormat="1" ht="52.5" x14ac:dyDescent="0.25">
      <c r="A10" s="113" t="s">
        <v>11</v>
      </c>
      <c r="B10" s="18">
        <v>25.77607367833</v>
      </c>
      <c r="C10" s="19">
        <v>30.83036806686</v>
      </c>
      <c r="D10" s="20">
        <v>5.0542943885299998</v>
      </c>
      <c r="E10" s="20">
        <v>119.6084727705413</v>
      </c>
      <c r="F10" s="20">
        <v>2.6685603899102626</v>
      </c>
      <c r="G10" s="21">
        <v>0.19791142492661207</v>
      </c>
      <c r="H10" s="11"/>
      <c r="I10" s="11"/>
    </row>
    <row r="11" spans="1:14" s="22" customFormat="1" ht="52.5" x14ac:dyDescent="0.25">
      <c r="A11" s="115" t="s">
        <v>12</v>
      </c>
      <c r="B11" s="18">
        <v>37.66796408271</v>
      </c>
      <c r="C11" s="19">
        <v>48.688310783970003</v>
      </c>
      <c r="D11" s="20">
        <v>11.020346701260003</v>
      </c>
      <c r="E11" s="20">
        <v>129.25654988164985</v>
      </c>
      <c r="F11" s="20">
        <v>4.2142765641972391</v>
      </c>
      <c r="G11" s="21">
        <v>0.60378422795643472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4.3384037829899995</v>
      </c>
      <c r="C12" s="19">
        <v>5.0720148634399997</v>
      </c>
      <c r="D12" s="20">
        <v>0.73361108045000023</v>
      </c>
      <c r="E12" s="20">
        <v>116.90970036782515</v>
      </c>
      <c r="F12" s="20">
        <v>0.43901447859005727</v>
      </c>
      <c r="G12" s="57">
        <v>2.3176405271054967E-2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203.97785999457</v>
      </c>
      <c r="C13" s="59">
        <v>229.42090256720999</v>
      </c>
      <c r="D13" s="60">
        <v>25.443042572639996</v>
      </c>
      <c r="E13" s="60">
        <v>112.47343342719513</v>
      </c>
      <c r="F13" s="60">
        <v>19.857808115706739</v>
      </c>
      <c r="G13" s="61">
        <v>0.30643287662823226</v>
      </c>
      <c r="H13" s="11"/>
      <c r="I13" s="11"/>
    </row>
    <row r="14" spans="1:14" s="22" customFormat="1" ht="52.5" x14ac:dyDescent="0.25">
      <c r="A14" s="115" t="s">
        <v>14</v>
      </c>
      <c r="B14" s="18">
        <v>85.150057004090002</v>
      </c>
      <c r="C14" s="19">
        <v>81.821803496460006</v>
      </c>
      <c r="D14" s="20">
        <v>-3.3282535076299951</v>
      </c>
      <c r="E14" s="20">
        <v>96.09130795124409</v>
      </c>
      <c r="F14" s="20">
        <v>7.0821867377048253</v>
      </c>
      <c r="G14" s="21">
        <v>-1.0794868682453806</v>
      </c>
      <c r="H14" s="11"/>
      <c r="I14" s="11"/>
    </row>
    <row r="15" spans="1:14" s="22" customFormat="1" ht="52.5" x14ac:dyDescent="0.25">
      <c r="A15" s="116" t="s">
        <v>15</v>
      </c>
      <c r="B15" s="18">
        <v>127.59515579322999</v>
      </c>
      <c r="C15" s="19">
        <v>140.63018851185001</v>
      </c>
      <c r="D15" s="20">
        <v>13.035032718620016</v>
      </c>
      <c r="E15" s="20">
        <v>110.21593072055455</v>
      </c>
      <c r="F15" s="20">
        <v>12.172418761738047</v>
      </c>
      <c r="G15" s="21">
        <v>-5.7637822189887444E-2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-42.445104197900001</v>
      </c>
      <c r="C16" s="19">
        <v>-58.809084658400003</v>
      </c>
      <c r="D16" s="20">
        <v>16.363980460500002</v>
      </c>
      <c r="E16" s="20">
        <v>138.55328139660833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118.82780299048</v>
      </c>
      <c r="C17" s="19">
        <v>147.59909907074999</v>
      </c>
      <c r="D17" s="20">
        <v>28.771296080269991</v>
      </c>
      <c r="E17" s="20">
        <v>124.21259617378857</v>
      </c>
      <c r="F17" s="20">
        <v>12.775621378001912</v>
      </c>
      <c r="G17" s="21">
        <v>1.3859197448736147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12.403472314590001</v>
      </c>
      <c r="C18" s="52">
        <v>14.687028702839999</v>
      </c>
      <c r="D18" s="53">
        <v>2.2835563882499983</v>
      </c>
      <c r="E18" s="53">
        <v>118.41062188338896</v>
      </c>
      <c r="F18" s="53">
        <v>1.2712538156170534</v>
      </c>
      <c r="G18" s="54">
        <v>8.2375074088309574E-2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32.757555144919998</v>
      </c>
      <c r="C19" s="63">
        <v>36.562696235379995</v>
      </c>
      <c r="D19" s="53">
        <v>3.8051410904599976</v>
      </c>
      <c r="E19" s="53">
        <v>111.61607169285372</v>
      </c>
      <c r="F19" s="53">
        <v>3.164729097961541</v>
      </c>
      <c r="G19" s="137">
        <v>2.490180214528559E-2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12.86550039248</v>
      </c>
      <c r="C20" s="37">
        <v>14.59693578325</v>
      </c>
      <c r="D20" s="26">
        <v>1.7314353907700006</v>
      </c>
      <c r="E20" s="26">
        <v>113.45797161361901</v>
      </c>
      <c r="F20" s="26">
        <v>1.2634557122629881</v>
      </c>
      <c r="G20" s="138">
        <v>3.0291358942562407E-2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19.77762665581</v>
      </c>
      <c r="C21" s="25">
        <v>21.827372093240001</v>
      </c>
      <c r="D21" s="26">
        <v>2.0497454374300013</v>
      </c>
      <c r="E21" s="26">
        <v>110.36396061621406</v>
      </c>
      <c r="F21" s="26">
        <v>1.8892950112543148</v>
      </c>
      <c r="G21" s="138">
        <v>-6.3999435630182067E-3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332.37299639920002</v>
      </c>
      <c r="C22" s="48">
        <v>272.37710095619002</v>
      </c>
      <c r="D22" s="64">
        <v>-59.995895443009999</v>
      </c>
      <c r="E22" s="64">
        <v>81.94922689478922</v>
      </c>
      <c r="F22" s="64">
        <v>23.575934648395712</v>
      </c>
      <c r="G22" s="65">
        <v>-8.282175698044032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299.81367297615998</v>
      </c>
      <c r="C23" s="67">
        <v>236.07872231352999</v>
      </c>
      <c r="D23" s="68">
        <v>-63.734950662629984</v>
      </c>
      <c r="E23" s="68">
        <v>78.741813196859127</v>
      </c>
      <c r="F23" s="68">
        <v>20.434083884444306</v>
      </c>
      <c r="G23" s="69">
        <v>-8.3031997713373471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98.610581942500005</v>
      </c>
      <c r="C24" s="48">
        <v>174.91100806385001</v>
      </c>
      <c r="D24" s="70">
        <v>76.30042612135</v>
      </c>
      <c r="E24" s="70" t="s">
        <v>0</v>
      </c>
      <c r="F24" s="70">
        <v>15.139637219582605</v>
      </c>
      <c r="G24" s="71">
        <v>5.6877658735794636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1251.8183579849899</v>
      </c>
      <c r="C25" s="72">
        <v>1252.29938031704</v>
      </c>
      <c r="D25" s="72">
        <v>0.48102233205008815</v>
      </c>
      <c r="E25" s="72">
        <v>100.03842588894641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30.462214594940001</v>
      </c>
      <c r="C26" s="74">
        <v>35.045006882069998</v>
      </c>
      <c r="D26" s="75">
        <v>4.5827922871299975</v>
      </c>
      <c r="E26" s="75">
        <v>115.04418620926936</v>
      </c>
      <c r="F26" s="75">
        <v>2.7984527847644372</v>
      </c>
      <c r="G26" s="76">
        <v>0.36501550525577064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58.672957884510005</v>
      </c>
      <c r="C27" s="74">
        <v>65.282566400480007</v>
      </c>
      <c r="D27" s="75">
        <v>6.6096085159700024</v>
      </c>
      <c r="E27" s="75">
        <v>111.26517011291665</v>
      </c>
      <c r="F27" s="75">
        <v>5.2130159470295885</v>
      </c>
      <c r="G27" s="76">
        <v>0.52599745826466116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700.14141986852007</v>
      </c>
      <c r="C28" s="74">
        <v>621.49959785536998</v>
      </c>
      <c r="D28" s="75">
        <v>-78.64182201315009</v>
      </c>
      <c r="E28" s="75">
        <v>88.767723236840027</v>
      </c>
      <c r="F28" s="75">
        <v>49.628675668435392</v>
      </c>
      <c r="G28" s="76">
        <v>-6.3012773796661108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168.35863734342999</v>
      </c>
      <c r="C29" s="74">
        <v>185.99956539129002</v>
      </c>
      <c r="D29" s="75">
        <v>17.640928047860029</v>
      </c>
      <c r="E29" s="75">
        <v>110.47818414678352</v>
      </c>
      <c r="F29" s="75">
        <v>14.852643729984216</v>
      </c>
      <c r="G29" s="76">
        <v>1.4035170040883553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27.621888919189999</v>
      </c>
      <c r="C30" s="74">
        <v>41.927979197510005</v>
      </c>
      <c r="D30" s="75">
        <v>14.306090278320006</v>
      </c>
      <c r="E30" s="75">
        <v>151.79258493209352</v>
      </c>
      <c r="F30" s="75">
        <v>3.3480795292652186</v>
      </c>
      <c r="G30" s="76">
        <v>1.1415382413061548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1.95678861763</v>
      </c>
      <c r="C31" s="74">
        <v>2.0296264488900002</v>
      </c>
      <c r="D31" s="75">
        <v>7.2837831260000208E-2</v>
      </c>
      <c r="E31" s="75">
        <v>103.72231474589316</v>
      </c>
      <c r="F31" s="75">
        <v>0.16207198380759139</v>
      </c>
      <c r="G31" s="77">
        <v>5.7562847168880771E-3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9.9818082912099992</v>
      </c>
      <c r="C32" s="74">
        <v>12.74882711911</v>
      </c>
      <c r="D32" s="75">
        <v>2.7670188279000012</v>
      </c>
      <c r="E32" s="75">
        <v>127.720616817863</v>
      </c>
      <c r="F32" s="75">
        <v>1.018033492588843</v>
      </c>
      <c r="G32" s="76">
        <v>0.22064877398818428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50.670440177589995</v>
      </c>
      <c r="C33" s="74">
        <v>55.451993909320002</v>
      </c>
      <c r="D33" s="75">
        <v>4.781553731730007</v>
      </c>
      <c r="E33" s="75">
        <v>109.43657429256899</v>
      </c>
      <c r="F33" s="75">
        <v>4.428014161859716</v>
      </c>
      <c r="G33" s="76">
        <v>0.38026715013251078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9.3488665504200004</v>
      </c>
      <c r="C34" s="74">
        <v>10.465644085979999</v>
      </c>
      <c r="D34" s="75">
        <v>1.1167775355599989</v>
      </c>
      <c r="E34" s="75">
        <v>111.94559286451498</v>
      </c>
      <c r="F34" s="75">
        <v>0.83571422700300713</v>
      </c>
      <c r="G34" s="76">
        <v>8.8891296121201058E-2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79.912449065199993</v>
      </c>
      <c r="C35" s="74">
        <v>100.43883843211</v>
      </c>
      <c r="D35" s="75">
        <v>20.52638936691001</v>
      </c>
      <c r="E35" s="75">
        <v>125.68609723143722</v>
      </c>
      <c r="F35" s="75">
        <v>8.0203536000059561</v>
      </c>
      <c r="G35" s="76">
        <v>1.6366439702931928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114.69088667235</v>
      </c>
      <c r="C36" s="74">
        <v>121.40973459491001</v>
      </c>
      <c r="D36" s="75">
        <v>6.718847922560002</v>
      </c>
      <c r="E36" s="75">
        <v>105.85822301797567</v>
      </c>
      <c r="F36" s="75">
        <v>9.6949448752560397</v>
      </c>
      <c r="G36" s="76">
        <v>0.53300169549918763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-1.5166078964499996</v>
      </c>
      <c r="C37" s="79">
        <v>-1.1079028112699998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0.83607008433000007</v>
      </c>
      <c r="C38" s="63">
        <v>1.43201911407</v>
      </c>
      <c r="D38" s="75">
        <v>0.59594902973999997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2.3526779807799998</v>
      </c>
      <c r="C39" s="83">
        <v>2.5399219253399998</v>
      </c>
      <c r="D39" s="82">
        <v>0.18724394456000004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207.01012737513</v>
      </c>
      <c r="C40" s="79">
        <v>95.873119958809994</v>
      </c>
      <c r="D40" s="79">
        <v>-111.13700741632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365.47547393978999</v>
      </c>
      <c r="C41" s="86">
        <v>220.42842592757998</v>
      </c>
      <c r="D41" s="87">
        <v>-145.04704801221001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100.31725702733999</v>
      </c>
      <c r="C42" s="91">
        <v>151.07704433173001</v>
      </c>
      <c r="D42" s="92">
        <v>50.759787304390017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265.15821691245003</v>
      </c>
      <c r="C43" s="96">
        <v>69.35138159585</v>
      </c>
      <c r="D43" s="97">
        <v>-195.80683531660003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160.67581175737999</v>
      </c>
      <c r="C44" s="86">
        <v>140.65970641644</v>
      </c>
      <c r="D44" s="87">
        <v>-20.016105340939987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127.29185007539</v>
      </c>
      <c r="C45" s="91">
        <v>110.96915378182</v>
      </c>
      <c r="D45" s="92">
        <v>-16.322696293570004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/>
      <c r="C46" s="101">
        <v>29.690552634620001</v>
      </c>
      <c r="D46" s="102">
        <v>29.690552634620001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13</vt:i4>
      </vt:variant>
    </vt:vector>
  </HeadingPairs>
  <TitlesOfParts>
    <vt:vector size="17" baseType="lpstr">
      <vt:lpstr>Table of contnt</vt:lpstr>
      <vt:lpstr>J</vt:lpstr>
      <vt:lpstr>F</vt:lpstr>
      <vt:lpstr>M</vt:lpstr>
      <vt:lpstr>F!Заголовки_для_друку</vt:lpstr>
      <vt:lpstr>J!Заголовки_для_друку</vt:lpstr>
      <vt:lpstr>M!Заголовки_для_друку</vt:lpstr>
      <vt:lpstr>F!Область_друку</vt:lpstr>
      <vt:lpstr>J!Область_друку</vt:lpstr>
      <vt:lpstr>M!Область_друку</vt:lpstr>
      <vt:lpstr>'Table of contnt'!Область_друку</vt:lpstr>
      <vt:lpstr>F!Підвиди</vt:lpstr>
      <vt:lpstr>J!Підвиди</vt:lpstr>
      <vt:lpstr>M!Підвиди</vt:lpstr>
      <vt:lpstr>F!Підсумок</vt:lpstr>
      <vt:lpstr>J!Підсумок</vt:lpstr>
      <vt:lpstr>M!Підсумок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2023-08-31T08:37:19Z</cp:lastPrinted>
  <dcterms:created xsi:type="dcterms:W3CDTF">2007-07-06T09:10:38Z</dcterms:created>
  <dcterms:modified xsi:type="dcterms:W3CDTF">2026-04-28T14:18:17Z</dcterms:modified>
</cp:coreProperties>
</file>