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5_травень\"/>
    </mc:Choice>
  </mc:AlternateContent>
  <bookViews>
    <workbookView xWindow="0" yWindow="0" windowWidth="28800" windowHeight="12300" tabRatio="490"/>
  </bookViews>
  <sheets>
    <sheet name="Table of contnt" sheetId="5" r:id="rId1"/>
    <sheet name="J" sheetId="16" r:id="rId2"/>
    <sheet name="F" sheetId="17" r:id="rId3"/>
    <sheet name="I q" sheetId="18" r:id="rId4"/>
    <sheet name="Ap" sheetId="19" r:id="rId5"/>
    <sheet name="M" sheetId="20" r:id="rId6"/>
  </sheets>
  <definedNames>
    <definedName name="_xlnm.Print_Titles" localSheetId="4">Ap!$3:$5</definedName>
    <definedName name="_xlnm.Print_Titles" localSheetId="2">F!$3:$5</definedName>
    <definedName name="_xlnm.Print_Titles" localSheetId="3">'I q'!$3:$5</definedName>
    <definedName name="_xlnm.Print_Titles" localSheetId="1">J!$3:$5</definedName>
    <definedName name="_xlnm.Print_Titles" localSheetId="5">M!$3:$5</definedName>
    <definedName name="_xlnm.Print_Area" localSheetId="4">Ap!$A$1:$O$47</definedName>
    <definedName name="_xlnm.Print_Area" localSheetId="2">F!$A$1:$O$46</definedName>
    <definedName name="_xlnm.Print_Area" localSheetId="3">'I q'!$A$1:$O$46</definedName>
    <definedName name="_xlnm.Print_Area" localSheetId="1">J!$A$1:$O$46</definedName>
    <definedName name="_xlnm.Print_Area" localSheetId="5">M!$A$1:$O$47</definedName>
    <definedName name="_xlnm.Print_Area" localSheetId="0">'Table of contnt'!$A$2:$D$9</definedName>
    <definedName name="ОсновніВиди" localSheetId="4">Ap!$7:$7,Ap!$20:$20,Ap!$26:$26,Ap!$27:$27,Ap!$28:$28,Ap!$29:$29,Ap!$30:$30,Ap!$31:$31,Ap!$32:$32,Ap!$33:$33,Ap!$34:$34,Ap!$35:$35,Ap!$36:$36,Ap!$37:$37,Ap!$39:$39,Ap!$40:$40,Ap!$42:$42,Ap!$45:$45,Ap!#REF!,Ap!#REF!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3">'I q'!$7:$7,'I q'!$20:$20,'I q'!$25:$25,'I q'!$26:$26,'I q'!$27:$27,'I q'!$28:$28,'I q'!$29:$29,'I q'!$30:$30,'I q'!$31:$31,'I q'!$32:$32,'I q'!$33:$33,'I q'!$34:$34,'I q'!$35:$35,'I q'!$36:$36,'I q'!$38:$38,'I q'!$39:$39,'I q'!$41:$41,'I q'!$44:$44,'I q'!#REF!,'I q'!#REF!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5">M!$7:$7,M!$20:$20,M!$26:$26,M!$27:$27,M!$28:$28,M!$29:$29,M!$30:$30,M!$31:$31,M!$32:$32,M!$33:$33,M!$34:$34,M!$35:$35,M!$36:$36,M!$37:$37,M!$39:$39,M!$40:$40,M!$42:$42,M!$45:$45,M!#REF!,M!#REF!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Ap!$8:$8,Ap!$9:$9,Ap!$10:$10,Ap!$11:$11,Ap!$14:$14,Ap!$19:$19,Ap!$23:$23,Ap!$43:$43,Ap!$44:$44,Ap!$46:$46,Ap!$47:$47</definedName>
    <definedName name="Підвиди" localSheetId="2">F!$8:$8,F!$9:$9,F!$10:$10,F!$11:$11,F!$14:$14,F!$19:$19,F!$22:$22,F!$42:$42,F!$43:$43,F!$45:$45,F!$46:$46</definedName>
    <definedName name="Підвиди" localSheetId="3">'I q'!$8:$8,'I q'!$9:$9,'I q'!$10:$10,'I q'!$11:$11,'I q'!$14:$14,'I q'!$19:$19,'I q'!$22:$22,'I q'!$42:$42,'I q'!$43:$43,'I q'!$45:$45,'I q'!$46:$46</definedName>
    <definedName name="Підвиди" localSheetId="1">J!$8:$8,J!$9:$9,J!$10:$10,J!$11:$11,J!$14:$14,J!$19:$19,J!$22:$22,J!$42:$42,J!$43:$43,J!$45:$45,J!$46:$46</definedName>
    <definedName name="Підвиди" localSheetId="5">M!$8:$8,M!$9:$9,M!$10:$10,M!$11:$11,M!$14:$14,M!$19:$19,M!$23:$23,M!$43:$43,M!$44:$44,M!$46:$46,M!$47:$47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Ap!#REF!,Ap!#REF!,Ap!$12:$12,Ap!$13:$13,Ap!$15:$15,Ap!$18:$18</definedName>
    <definedName name="Підвиди2Порядку" localSheetId="2">F!#REF!,F!#REF!,F!$12:$12,F!$13:$13,F!$15:$15,F!$18:$18</definedName>
    <definedName name="Підвиди2Порядку" localSheetId="3">'I q'!#REF!,'I q'!#REF!,'I q'!$12:$12,'I q'!$13:$13,'I q'!$15:$15,'I q'!$18:$18</definedName>
    <definedName name="Підвиди2Порядку" localSheetId="1">J!#REF!,J!#REF!,J!$12:$12,J!$13:$13,J!$15:$15,J!$18:$18</definedName>
    <definedName name="Підвиди2Порядку" localSheetId="5">M!#REF!,M!#REF!,M!$12:$12,M!$13:$13,M!$15:$15,M!$18:$18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Ap!#REF!,Ap!$16:$16,Ap!$17:$17</definedName>
    <definedName name="Підвиди3Порядку" localSheetId="2">F!#REF!,F!$16:$16,F!$17:$17</definedName>
    <definedName name="Підвиди3Порядку" localSheetId="3">'I q'!#REF!,'I q'!$16:$16,'I q'!$17:$17</definedName>
    <definedName name="Підвиди3Порядку" localSheetId="1">J!#REF!,J!$16:$16,J!$17:$17</definedName>
    <definedName name="Підвиди3Порядку" localSheetId="5">M!#REF!,M!$16:$16,M!$17:$17</definedName>
    <definedName name="Підвиди3Порядку" localSheetId="0">#REF!,#REF!,#REF!</definedName>
    <definedName name="Підвиди3Порядку">#REF!,#REF!,#REF!</definedName>
    <definedName name="Підсумок" localSheetId="4">Ap!$6:$6,Ap!$25:$25,Ap!$38:$38,Ap!$41:$41</definedName>
    <definedName name="Підсумок" localSheetId="2">F!$6:$6,F!$24:$24,F!$37:$37,F!$40:$40</definedName>
    <definedName name="Підсумок" localSheetId="3">'I q'!$6:$6,'I q'!$24:$24,'I q'!$37:$37,'I q'!$40:$40</definedName>
    <definedName name="Підсумок" localSheetId="1">J!$6:$6,J!$24:$24,J!$37:$37,J!$40:$40</definedName>
    <definedName name="Підсумок" localSheetId="5">M!$6:$6,M!$25:$25,M!$38:$38,M!$41:$41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<sst xmlns="http://schemas.openxmlformats.org/spreadsheetml/2006/main" count="1000" uniqueCount="67">
  <si>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</si>
  <si>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</si>
  <si>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</si>
  <si>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</si>
  <si>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</si>
  <si>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</si>
  <si>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</si>
  <si>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</si>
  <si>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</si>
  <si>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</si>
  <si>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</si>
  <si>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</si>
  <si>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</si>
  <si>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</si>
  <si>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</si>
  <si>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</si>
  <si>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</si>
  <si>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</si>
  <si>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</si>
  <si>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</si>
  <si>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</si>
  <si>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</si>
  <si>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</si>
  <si>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</si>
  <si>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</si>
  <si>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</si>
  <si>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</si>
  <si>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</si>
  <si>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</si>
  <si>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</si>
  <si>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</si>
  <si>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</si>
  <si>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</si>
  <si>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</si>
  <si>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</si>
  <si>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</si>
  <si>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</si>
  <si>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</si>
  <si>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</si>
  <si>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</si>
  <si>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</si>
  <si>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</si>
  <si>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</si>
  <si>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</si>
  <si>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</si>
  <si>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</si>
  <si>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</si>
  <si>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</si>
  <si>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</si>
  <si>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</si>
  <si>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</si>
  <si>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</si>
  <si>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</si>
  <si>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</si>
  <si>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</si>
  <si>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</si>
  <si>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</si>
  <si>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</si>
  <si>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</si>
  <si>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</si>
  <si>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І quarter 2024-2025</t>
  </si>
  <si>
    <t>I quarter 2024-2025</t>
  </si>
  <si>
    <t>State Budget figures for April 2024-2025</t>
  </si>
  <si>
    <t>January-April 2024-2025</t>
  </si>
  <si>
    <t>funds transferred by the National Bank of Ukraine in accordance with the Law on the National Bank of Ukraine</t>
  </si>
  <si>
    <t>State Budget figures for May 2024-2025</t>
  </si>
  <si>
    <t>January-May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</si>
</sst>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21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0" fontId="42" fillId="24" borderId="9" xfId="35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4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tabSelected="1" view="pageBreakPreview" zoomScale="110" zoomScaleNormal="110" zoomScaleSheetLayoutView="110" workbookViewId="0">
      <selection activeCell="A16" sqref="A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98" t="s">
        <v>48</v>
      </c>
      <c r="B2" s="198"/>
      <c r="C2" s="198"/>
      <c r="D2" s="198"/>
      <c r="E2" s="28"/>
      <c r="F2" s="28"/>
      <c r="G2" s="25"/>
    </row>
    <row r="3" spans="1:7" ht="27.75" hidden="1" customHeight="1" x14ac:dyDescent="0.2">
      <c r="A3" s="199" t="s">
        <v>43</v>
      </c>
      <c r="B3" s="199"/>
      <c r="C3" s="199"/>
      <c r="D3" s="199"/>
      <c r="E3" s="29"/>
      <c r="F3" s="30"/>
      <c r="G3" s="26"/>
    </row>
    <row r="4" spans="1:7" ht="21" hidden="1" customHeight="1" x14ac:dyDescent="0.2">
      <c r="A4" s="200" t="s">
        <v>40</v>
      </c>
      <c r="B4" s="200"/>
      <c r="C4" s="200"/>
      <c r="D4" s="200"/>
      <c r="E4" s="29"/>
      <c r="F4" s="30"/>
      <c r="G4" s="26"/>
    </row>
    <row r="5" spans="1:7" ht="24" customHeight="1" x14ac:dyDescent="0.25">
      <c r="A5" s="31">
        <v>1</v>
      </c>
      <c r="B5" s="197" t="s">
        <v>56</v>
      </c>
      <c r="C5" s="197"/>
      <c r="D5" s="197"/>
      <c r="E5" s="32"/>
      <c r="F5" s="33"/>
      <c r="G5" s="24"/>
    </row>
    <row r="6" spans="1:7" ht="15.75" x14ac:dyDescent="0.25">
      <c r="A6" s="31">
        <v>2</v>
      </c>
      <c r="B6" s="197" t="s">
        <v>58</v>
      </c>
      <c r="C6" s="197"/>
      <c r="D6" s="197"/>
      <c r="E6" s="32"/>
      <c r="F6" s="33"/>
      <c r="G6" s="24"/>
    </row>
    <row r="7" spans="1:7" ht="19.5" customHeight="1" x14ac:dyDescent="0.25">
      <c r="A7" s="31">
        <v>3</v>
      </c>
      <c r="B7" s="197" t="s">
        <v>61</v>
      </c>
      <c r="C7" s="197"/>
      <c r="D7" s="197"/>
      <c r="E7" s="32"/>
      <c r="F7" s="33"/>
      <c r="G7" s="24"/>
    </row>
    <row r="8" spans="1:7" ht="15.75" x14ac:dyDescent="0.25">
      <c r="A8" s="31">
        <v>4</v>
      </c>
      <c r="B8" s="197" t="s">
        <v>63</v>
      </c>
      <c r="C8" s="197"/>
      <c r="D8" s="197"/>
      <c r="E8" s="32"/>
      <c r="F8" s="33"/>
      <c r="G8" s="24"/>
    </row>
    <row r="9" spans="1:7" ht="15.75" x14ac:dyDescent="0.25">
      <c r="A9" s="31">
        <v>5</v>
      </c>
      <c r="B9" s="197" t="s">
        <v>66</v>
      </c>
      <c r="C9" s="197"/>
      <c r="D9" s="197"/>
      <c r="E9" s="32"/>
      <c r="F9" s="33"/>
      <c r="G9" s="24"/>
    </row>
    <row r="10" spans="1:7" ht="15.75" x14ac:dyDescent="0.25">
      <c r="A10" s="27"/>
      <c r="B10" s="27"/>
      <c r="C10" s="27"/>
      <c r="D10" s="27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8">
    <mergeCell ref="B9:D9"/>
    <mergeCell ref="B8:D8"/>
    <mergeCell ref="B7:D7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'I q'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May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1" t="s">
        <v>49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202" t="s">
        <v>36</v>
      </c>
      <c r="B3" s="205" t="s">
        <v>1</v>
      </c>
      <c r="C3" s="206"/>
      <c r="D3" s="206"/>
      <c r="E3" s="206"/>
      <c r="F3" s="206"/>
      <c r="G3" s="207"/>
      <c r="H3" s="208" t="s">
        <v>2</v>
      </c>
      <c r="I3" s="209"/>
      <c r="J3" s="209"/>
      <c r="K3" s="210"/>
      <c r="L3" s="208" t="s">
        <v>3</v>
      </c>
      <c r="M3" s="209"/>
      <c r="N3" s="209"/>
      <c r="O3" s="210"/>
      <c r="P3" s="12"/>
    </row>
    <row r="4" spans="1:22" s="3" customFormat="1" ht="27" customHeight="1" x14ac:dyDescent="0.2">
      <c r="A4" s="203"/>
      <c r="B4" s="211" t="s">
        <v>47</v>
      </c>
      <c r="C4" s="213" t="s">
        <v>53</v>
      </c>
      <c r="D4" s="215" t="s">
        <v>52</v>
      </c>
      <c r="E4" s="216"/>
      <c r="F4" s="217" t="s">
        <v>5</v>
      </c>
      <c r="G4" s="218"/>
      <c r="H4" s="219" t="s">
        <v>47</v>
      </c>
      <c r="I4" s="213" t="s">
        <v>53</v>
      </c>
      <c r="J4" s="215" t="s">
        <v>52</v>
      </c>
      <c r="K4" s="218"/>
      <c r="L4" s="219" t="s">
        <v>47</v>
      </c>
      <c r="M4" s="213" t="s">
        <v>53</v>
      </c>
      <c r="N4" s="215" t="s">
        <v>52</v>
      </c>
      <c r="O4" s="218"/>
    </row>
    <row r="5" spans="1:22" s="3" customFormat="1" ht="68.25" customHeight="1" thickBot="1" x14ac:dyDescent="0.25">
      <c r="A5" s="204"/>
      <c r="B5" s="212"/>
      <c r="C5" s="214"/>
      <c r="D5" s="34" t="s">
        <v>4</v>
      </c>
      <c r="E5" s="34" t="s">
        <v>57</v>
      </c>
      <c r="F5" s="35" t="s">
        <v>54</v>
      </c>
      <c r="G5" s="36" t="s">
        <v>55</v>
      </c>
      <c r="H5" s="220"/>
      <c r="I5" s="214"/>
      <c r="J5" s="84" t="s">
        <v>4</v>
      </c>
      <c r="K5" s="34" t="s">
        <v>57</v>
      </c>
      <c r="L5" s="220"/>
      <c r="M5" s="21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1" t="s">
        <v>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202" t="s">
        <v>36</v>
      </c>
      <c r="B3" s="205" t="s">
        <v>1</v>
      </c>
      <c r="C3" s="206"/>
      <c r="D3" s="206"/>
      <c r="E3" s="206"/>
      <c r="F3" s="206"/>
      <c r="G3" s="207"/>
      <c r="H3" s="208" t="s">
        <v>2</v>
      </c>
      <c r="I3" s="209"/>
      <c r="J3" s="209"/>
      <c r="K3" s="210"/>
      <c r="L3" s="208" t="s">
        <v>3</v>
      </c>
      <c r="M3" s="209"/>
      <c r="N3" s="209"/>
      <c r="O3" s="210"/>
      <c r="P3" s="12"/>
    </row>
    <row r="4" spans="1:22" s="3" customFormat="1" ht="27" customHeight="1" x14ac:dyDescent="0.2">
      <c r="A4" s="203"/>
      <c r="B4" s="211" t="s">
        <v>47</v>
      </c>
      <c r="C4" s="213" t="s">
        <v>53</v>
      </c>
      <c r="D4" s="215" t="s">
        <v>52</v>
      </c>
      <c r="E4" s="216"/>
      <c r="F4" s="217" t="s">
        <v>5</v>
      </c>
      <c r="G4" s="218"/>
      <c r="H4" s="219" t="s">
        <v>47</v>
      </c>
      <c r="I4" s="213" t="s">
        <v>53</v>
      </c>
      <c r="J4" s="215" t="s">
        <v>52</v>
      </c>
      <c r="K4" s="218"/>
      <c r="L4" s="219" t="s">
        <v>47</v>
      </c>
      <c r="M4" s="213" t="s">
        <v>53</v>
      </c>
      <c r="N4" s="215" t="s">
        <v>52</v>
      </c>
      <c r="O4" s="218"/>
    </row>
    <row r="5" spans="1:22" s="3" customFormat="1" ht="68.25" customHeight="1" thickBot="1" x14ac:dyDescent="0.25">
      <c r="A5" s="204"/>
      <c r="B5" s="212"/>
      <c r="C5" s="214"/>
      <c r="D5" s="34" t="s">
        <v>4</v>
      </c>
      <c r="E5" s="34" t="s">
        <v>57</v>
      </c>
      <c r="F5" s="35" t="s">
        <v>54</v>
      </c>
      <c r="G5" s="36" t="s">
        <v>55</v>
      </c>
      <c r="H5" s="220"/>
      <c r="I5" s="214"/>
      <c r="J5" s="84" t="s">
        <v>4</v>
      </c>
      <c r="K5" s="34" t="s">
        <v>57</v>
      </c>
      <c r="L5" s="220"/>
      <c r="M5" s="21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60" zoomScaleNormal="90" workbookViewId="0">
      <pane ySplit="5" topLeftCell="A6" activePane="bottomLeft" state="frozen"/>
      <selection activeCell="C19" sqref="C19"/>
      <selection pane="bottomLeft" activeCell="G37" sqref="G3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1" t="s">
        <v>60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202" t="s">
        <v>36</v>
      </c>
      <c r="B3" s="205" t="s">
        <v>1</v>
      </c>
      <c r="C3" s="206"/>
      <c r="D3" s="206"/>
      <c r="E3" s="206"/>
      <c r="F3" s="206"/>
      <c r="G3" s="207"/>
      <c r="H3" s="208" t="s">
        <v>2</v>
      </c>
      <c r="I3" s="209"/>
      <c r="J3" s="209"/>
      <c r="K3" s="210"/>
      <c r="L3" s="208" t="s">
        <v>3</v>
      </c>
      <c r="M3" s="209"/>
      <c r="N3" s="209"/>
      <c r="O3" s="210"/>
      <c r="P3" s="12"/>
    </row>
    <row r="4" spans="1:22" s="3" customFormat="1" ht="27" customHeight="1" x14ac:dyDescent="0.2">
      <c r="A4" s="203"/>
      <c r="B4" s="211" t="s">
        <v>47</v>
      </c>
      <c r="C4" s="213" t="s">
        <v>53</v>
      </c>
      <c r="D4" s="215" t="s">
        <v>52</v>
      </c>
      <c r="E4" s="216"/>
      <c r="F4" s="217" t="s">
        <v>5</v>
      </c>
      <c r="G4" s="218"/>
      <c r="H4" s="219" t="s">
        <v>47</v>
      </c>
      <c r="I4" s="213" t="s">
        <v>53</v>
      </c>
      <c r="J4" s="215" t="s">
        <v>52</v>
      </c>
      <c r="K4" s="218"/>
      <c r="L4" s="219" t="s">
        <v>47</v>
      </c>
      <c r="M4" s="213" t="s">
        <v>53</v>
      </c>
      <c r="N4" s="215" t="s">
        <v>52</v>
      </c>
      <c r="O4" s="218"/>
    </row>
    <row r="5" spans="1:22" s="3" customFormat="1" ht="68.25" customHeight="1" thickBot="1" x14ac:dyDescent="0.25">
      <c r="A5" s="204"/>
      <c r="B5" s="212"/>
      <c r="C5" s="214"/>
      <c r="D5" s="34" t="s">
        <v>4</v>
      </c>
      <c r="E5" s="34" t="s">
        <v>57</v>
      </c>
      <c r="F5" s="35" t="s">
        <v>54</v>
      </c>
      <c r="G5" s="36" t="s">
        <v>55</v>
      </c>
      <c r="H5" s="220"/>
      <c r="I5" s="214"/>
      <c r="J5" s="84" t="s">
        <v>4</v>
      </c>
      <c r="K5" s="34" t="s">
        <v>57</v>
      </c>
      <c r="L5" s="220"/>
      <c r="M5" s="21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926.24494488820994</v>
      </c>
      <c r="D6" s="86">
        <v>284.13795533899997</v>
      </c>
      <c r="E6" s="86">
        <v>144.25087406983039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344.70578501609003</v>
      </c>
      <c r="N6" s="86">
        <v>171.51101401730003</v>
      </c>
      <c r="O6" s="87">
        <v>199.02782458628513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53.224257425591617</v>
      </c>
      <c r="G7" s="93">
        <v>-9.9729004092633602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11.47762481516062</v>
      </c>
      <c r="G8" s="69">
        <v>0.94528497206239415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10.740129516762588</v>
      </c>
      <c r="G9" s="69">
        <v>-4.3246109763739753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0.88017840975790174</v>
      </c>
      <c r="G10" s="69">
        <v>-0.58901675305180157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6.4756184343569183</v>
      </c>
      <c r="G11" s="57">
        <v>0.35963111956841853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2.7158945452216314</v>
      </c>
      <c r="G12" s="43">
        <v>0.11309208748430377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3.7597238891352864</v>
      </c>
      <c r="G13" s="43">
        <v>0.24653903208411343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22.022021401605429</v>
      </c>
      <c r="G14" s="102">
        <v>-5.6996688670220195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9.1930387824536961</v>
      </c>
      <c r="G15" s="43">
        <v>-1.5520578395512796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13.775530597754534</v>
      </c>
      <c r="G16" s="43">
        <v>-2.0563179503103921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12.828982619151732</v>
      </c>
      <c r="G18" s="43">
        <v>-4.1476110274707398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1.3391136311234602</v>
      </c>
      <c r="G19" s="46">
        <v>-0.54970399305231776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187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322.37302729093</v>
      </c>
      <c r="D20" s="159">
        <v>128.82485876295999</v>
      </c>
      <c r="E20" s="159">
        <v>166.55958552474922</v>
      </c>
      <c r="F20" s="159">
        <v>34.804295458782534</v>
      </c>
      <c r="G20" s="160">
        <v>4.661628943993442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305.88109252394003</v>
      </c>
      <c r="N20" s="113">
        <v>161.58257587270003</v>
      </c>
      <c r="O20" s="163">
        <v>211.97798814746966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0.58241442079784644</v>
      </c>
      <c r="G21" s="167">
        <v>0.57512531841899539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292.47500113169002</v>
      </c>
      <c r="D22" s="68">
        <v>160.84265282672001</v>
      </c>
      <c r="E22" s="68">
        <v>222.1908253540191</v>
      </c>
      <c r="F22" s="68">
        <v>31.576420767077906</v>
      </c>
      <c r="G22" s="69">
        <v>11.07635606643008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292.47500113169002</v>
      </c>
      <c r="N22" s="98">
        <v>160.84265282672001</v>
      </c>
      <c r="O22" s="73">
        <v>222.1908253540191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10.576445477900387</v>
      </c>
      <c r="G23" s="112">
        <v>4.7326061684336818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188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1164.7424412691398</v>
      </c>
      <c r="D24" s="121">
        <v>323.59395546670976</v>
      </c>
      <c r="E24" s="121">
        <v>138.47049134945669</v>
      </c>
      <c r="F24" s="121">
        <v>100</v>
      </c>
      <c r="G24" s="122" t="s">
        <v>0</v>
      </c>
      <c r="H24" s="123">
        <v>693.22261371070999</v>
      </c>
      <c r="I24" s="121">
        <v>855.94246977966009</v>
      </c>
      <c r="J24" s="121">
        <v>162.71985606895009</v>
      </c>
      <c r="K24" s="122">
        <v>123.47295844807149</v>
      </c>
      <c r="L24" s="123">
        <v>147.92587209172001</v>
      </c>
      <c r="M24" s="121">
        <v>308.79997148947996</v>
      </c>
      <c r="N24" s="121">
        <v>160.87409939775995</v>
      </c>
      <c r="O24" s="122">
        <v>208.75318639190547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14.915280942580004</v>
      </c>
      <c r="D25" s="125">
        <v>3.3654171059900122</v>
      </c>
      <c r="E25" s="125">
        <v>129.13815395232942</v>
      </c>
      <c r="F25" s="126">
        <v>1.2805647338074027</v>
      </c>
      <c r="G25" s="114">
        <v>-9.254168337550106E-2</v>
      </c>
      <c r="H25" s="127">
        <v>10.562080528619994</v>
      </c>
      <c r="I25" s="124">
        <v>13.739902185370006</v>
      </c>
      <c r="J25" s="126">
        <v>3.1778216567500124</v>
      </c>
      <c r="K25" s="114">
        <v>130.08708036394052</v>
      </c>
      <c r="L25" s="127">
        <v>0.98778330797000002</v>
      </c>
      <c r="M25" s="124">
        <v>1.1753787572100001</v>
      </c>
      <c r="N25" s="98">
        <v>0.18759544924000005</v>
      </c>
      <c r="O25" s="114">
        <v>118.99155895087242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5.0236643632675282</v>
      </c>
      <c r="G26" s="114">
        <v>-0.21117265122749274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60.111265380320823</v>
      </c>
      <c r="G27" s="114">
        <v>9.7412508597043086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140.05934831887001</v>
      </c>
      <c r="C28" s="124">
        <v>165.14020664609001</v>
      </c>
      <c r="D28" s="125">
        <v>25.08085832722</v>
      </c>
      <c r="E28" s="125">
        <v>117.90730760086001</v>
      </c>
      <c r="F28" s="126">
        <v>14.178259570085562</v>
      </c>
      <c r="G28" s="114">
        <v>-2.4727064225902353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42.234039487699995</v>
      </c>
      <c r="N28" s="98">
        <v>11.714722035819992</v>
      </c>
      <c r="O28" s="114">
        <v>138.38461346421218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1.7230995029134044</v>
      </c>
      <c r="G29" s="114">
        <v>0.14126092364319942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0.1625634183173443</v>
      </c>
      <c r="G30" s="114">
        <v>-3.6660348288068856E-2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3.7325038925583676</v>
      </c>
      <c r="G32" s="114">
        <v>-1.1801960786148578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2.8128677684299999</v>
      </c>
      <c r="D33" s="125">
        <v>0.25185479289999968</v>
      </c>
      <c r="E33" s="125">
        <v>109.83418652331811</v>
      </c>
      <c r="F33" s="126">
        <v>0.24150126832890292</v>
      </c>
      <c r="G33" s="114">
        <v>-6.2964948844022456E-2</v>
      </c>
      <c r="H33" s="127">
        <v>2.5261840709699999</v>
      </c>
      <c r="I33" s="124">
        <v>2.7358882362900001</v>
      </c>
      <c r="J33" s="126">
        <v>0.20970416532000025</v>
      </c>
      <c r="K33" s="114">
        <v>108.30122269116669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14.120415143799999</v>
      </c>
      <c r="D34" s="125">
        <v>0.5647250529499992</v>
      </c>
      <c r="E34" s="125">
        <v>104.16596314289588</v>
      </c>
      <c r="F34" s="126">
        <v>1.212320822482776</v>
      </c>
      <c r="G34" s="114">
        <v>-0.39924839741759444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5.6645294922700007</v>
      </c>
      <c r="N34" s="98">
        <v>0.14456013840000104</v>
      </c>
      <c r="O34" s="114">
        <v>102.61885762642235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8.9827935125636689</v>
      </c>
      <c r="G35" s="114">
        <v>-4.4690871660715725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3.3478838219718918</v>
      </c>
      <c r="G36" s="114">
        <v>-0.95769436037016398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-1.4659399045399999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0.70849556745999998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2.23532573474</v>
      </c>
      <c r="D39" s="59">
        <v>0.40150008453999986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4.517897396E-2</v>
      </c>
      <c r="N39" s="59">
        <v>5.7558541099999999E-3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237.03155647639002</v>
      </c>
      <c r="D40" s="134">
        <v>39.134904875340027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272.22887443554004</v>
      </c>
      <c r="J40" s="133">
        <v>49.547905996390028</v>
      </c>
      <c r="K40" s="137" t="s">
        <v>0</v>
      </c>
      <c r="L40" s="138">
        <v>-24.784316838099997</v>
      </c>
      <c r="M40" s="134">
        <v>-35.197317959149999</v>
      </c>
      <c r="N40" s="134">
        <v>-10.413001121050002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B1" zoomScale="90" zoomScaleNormal="90" zoomScaleSheetLayoutView="90" workbookViewId="0">
      <pane ySplit="5" topLeftCell="A32" activePane="bottomLeft" state="frozen"/>
      <selection activeCell="C19" sqref="C19"/>
      <selection pane="bottomLeft" sqref="A1:O4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1" t="s">
        <v>62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ht="13.5" customHeight="1" thickBo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2" s="3" customFormat="1" ht="31.5" customHeight="1" x14ac:dyDescent="0.2">
      <c r="A3" s="202" t="s">
        <v>36</v>
      </c>
      <c r="B3" s="205" t="s">
        <v>1</v>
      </c>
      <c r="C3" s="206"/>
      <c r="D3" s="206"/>
      <c r="E3" s="206"/>
      <c r="F3" s="206"/>
      <c r="G3" s="207"/>
      <c r="H3" s="208" t="s">
        <v>2</v>
      </c>
      <c r="I3" s="209"/>
      <c r="J3" s="209"/>
      <c r="K3" s="210"/>
      <c r="L3" s="208" t="s">
        <v>3</v>
      </c>
      <c r="M3" s="209"/>
      <c r="N3" s="209"/>
      <c r="O3" s="210"/>
      <c r="P3" s="12"/>
    </row>
    <row r="4" spans="1:22" s="3" customFormat="1" ht="27" customHeight="1" x14ac:dyDescent="0.2">
      <c r="A4" s="203"/>
      <c r="B4" s="211" t="s">
        <v>47</v>
      </c>
      <c r="C4" s="213" t="s">
        <v>53</v>
      </c>
      <c r="D4" s="215" t="s">
        <v>52</v>
      </c>
      <c r="E4" s="216"/>
      <c r="F4" s="217" t="s">
        <v>5</v>
      </c>
      <c r="G4" s="218"/>
      <c r="H4" s="219" t="s">
        <v>47</v>
      </c>
      <c r="I4" s="213" t="s">
        <v>53</v>
      </c>
      <c r="J4" s="215" t="s">
        <v>52</v>
      </c>
      <c r="K4" s="218"/>
      <c r="L4" s="219" t="s">
        <v>47</v>
      </c>
      <c r="M4" s="213" t="s">
        <v>53</v>
      </c>
      <c r="N4" s="215" t="s">
        <v>52</v>
      </c>
      <c r="O4" s="218"/>
    </row>
    <row r="5" spans="1:22" s="3" customFormat="1" ht="68.25" customHeight="1" thickBot="1" x14ac:dyDescent="0.25">
      <c r="A5" s="204"/>
      <c r="B5" s="212"/>
      <c r="C5" s="214"/>
      <c r="D5" s="34" t="s">
        <v>4</v>
      </c>
      <c r="E5" s="34" t="s">
        <v>57</v>
      </c>
      <c r="F5" s="35" t="s">
        <v>54</v>
      </c>
      <c r="G5" s="36" t="s">
        <v>55</v>
      </c>
      <c r="H5" s="220"/>
      <c r="I5" s="214"/>
      <c r="J5" s="84" t="s">
        <v>4</v>
      </c>
      <c r="K5" s="34" t="s">
        <v>57</v>
      </c>
      <c r="L5" s="220"/>
      <c r="M5" s="21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845.71699784489999</v>
      </c>
      <c r="C6" s="86">
        <v>1266.4637432581699</v>
      </c>
      <c r="D6" s="86">
        <v>420.74674541326988</v>
      </c>
      <c r="E6" s="86">
        <v>149.75030021690927</v>
      </c>
      <c r="F6" s="86">
        <v>100</v>
      </c>
      <c r="G6" s="87" t="s">
        <v>0</v>
      </c>
      <c r="H6" s="85">
        <v>623.54118691368001</v>
      </c>
      <c r="I6" s="88">
        <v>856.28237982295991</v>
      </c>
      <c r="J6" s="88">
        <v>232.7411929092799</v>
      </c>
      <c r="K6" s="89">
        <v>137.32571284685633</v>
      </c>
      <c r="L6" s="85">
        <v>222.17581093122001</v>
      </c>
      <c r="M6" s="86">
        <v>410.18136343521002</v>
      </c>
      <c r="N6" s="86">
        <v>188.00555250399</v>
      </c>
      <c r="O6" s="87">
        <v>184.62017161813881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523.84059790234994</v>
      </c>
      <c r="C7" s="91">
        <v>638.95121755458001</v>
      </c>
      <c r="D7" s="92">
        <v>115.11061965223007</v>
      </c>
      <c r="E7" s="92">
        <v>121.97436016092973</v>
      </c>
      <c r="F7" s="92">
        <v>50.451599657387838</v>
      </c>
      <c r="G7" s="93">
        <v>-11.488812943662836</v>
      </c>
      <c r="H7" s="90">
        <v>491.56221262913999</v>
      </c>
      <c r="I7" s="94">
        <v>598.69893805011998</v>
      </c>
      <c r="J7" s="95">
        <v>107.13672542097999</v>
      </c>
      <c r="K7" s="96">
        <v>121.79515078019423</v>
      </c>
      <c r="L7" s="90">
        <v>32.278385273209999</v>
      </c>
      <c r="M7" s="94">
        <v>40.252279504459999</v>
      </c>
      <c r="N7" s="95">
        <v>7.9738942312500001</v>
      </c>
      <c r="O7" s="96">
        <v>124.70351030188635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92.941235809060004</v>
      </c>
      <c r="C8" s="67">
        <v>146.55091911920999</v>
      </c>
      <c r="D8" s="68">
        <v>53.60968331014999</v>
      </c>
      <c r="E8" s="68">
        <v>157.68126800066076</v>
      </c>
      <c r="F8" s="68">
        <v>11.571663215733722</v>
      </c>
      <c r="G8" s="69">
        <v>0.58202530542830111</v>
      </c>
      <c r="H8" s="66">
        <v>61.692150388359998</v>
      </c>
      <c r="I8" s="70">
        <v>107.23967228475</v>
      </c>
      <c r="J8" s="68">
        <v>45.547521896390002</v>
      </c>
      <c r="K8" s="69">
        <v>173.83033596602243</v>
      </c>
      <c r="L8" s="66">
        <v>31.249085420700002</v>
      </c>
      <c r="M8" s="70">
        <v>39.31124683446</v>
      </c>
      <c r="N8" s="68">
        <v>39.31124683446</v>
      </c>
      <c r="O8" s="97">
        <v>125.79967159109069</v>
      </c>
      <c r="P8" s="4"/>
      <c r="Q8" s="4"/>
    </row>
    <row r="9" spans="1:22" s="6" customFormat="1" ht="27.75" x14ac:dyDescent="0.2">
      <c r="A9" s="174" t="s">
        <v>9</v>
      </c>
      <c r="B9" s="66">
        <v>99.948322456589992</v>
      </c>
      <c r="C9" s="67">
        <v>105.06613658709</v>
      </c>
      <c r="D9" s="68">
        <v>5.1178141305000082</v>
      </c>
      <c r="E9" s="68">
        <v>105.12046025857293</v>
      </c>
      <c r="F9" s="68">
        <v>8.2960240390926181</v>
      </c>
      <c r="G9" s="69">
        <v>-3.5221518650554007</v>
      </c>
      <c r="H9" s="66">
        <v>99.948322456589992</v>
      </c>
      <c r="I9" s="70">
        <v>105.06613658709</v>
      </c>
      <c r="J9" s="68">
        <v>5.1178141305000082</v>
      </c>
      <c r="K9" s="69">
        <v>105.12046025857293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14.72174365967</v>
      </c>
      <c r="C10" s="67">
        <v>11.374977530580001</v>
      </c>
      <c r="D10" s="68">
        <v>-3.3467661290899997</v>
      </c>
      <c r="E10" s="68">
        <v>77.266509956572492</v>
      </c>
      <c r="F10" s="68">
        <v>0.89816843088742115</v>
      </c>
      <c r="G10" s="69">
        <v>-0.84257270322537448</v>
      </c>
      <c r="H10" s="66">
        <v>14.72174365967</v>
      </c>
      <c r="I10" s="70">
        <v>11.374977530580001</v>
      </c>
      <c r="J10" s="68">
        <v>-3.3467661290899997</v>
      </c>
      <c r="K10" s="69">
        <v>77.266509956572492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56.533994082589999</v>
      </c>
      <c r="C11" s="37">
        <v>84.1520527383</v>
      </c>
      <c r="D11" s="56">
        <v>27.618058655710001</v>
      </c>
      <c r="E11" s="56">
        <v>148.85212712083111</v>
      </c>
      <c r="F11" s="56">
        <v>6.6446476013443609</v>
      </c>
      <c r="G11" s="57">
        <v>-4.0093775103417606E-2</v>
      </c>
      <c r="H11" s="58">
        <v>56.533994082589999</v>
      </c>
      <c r="I11" s="100">
        <v>84.1520527383</v>
      </c>
      <c r="J11" s="101">
        <v>27.618058655710001</v>
      </c>
      <c r="K11" s="102">
        <v>148.85212712083111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25.932198293820001</v>
      </c>
      <c r="C12" s="41">
        <v>35.946892024059999</v>
      </c>
      <c r="D12" s="42">
        <v>10.014693730239998</v>
      </c>
      <c r="E12" s="42">
        <v>138.61876118935368</v>
      </c>
      <c r="F12" s="42">
        <v>2.8383672422852921</v>
      </c>
      <c r="G12" s="43">
        <v>-0.22793015505941971</v>
      </c>
      <c r="H12" s="50">
        <v>25.932198293820001</v>
      </c>
      <c r="I12" s="51">
        <v>35.946892024059999</v>
      </c>
      <c r="J12" s="42">
        <v>10.014693730239998</v>
      </c>
      <c r="K12" s="43">
        <v>138.61876118935368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30.601795788770001</v>
      </c>
      <c r="C13" s="41">
        <v>48.205160714239994</v>
      </c>
      <c r="D13" s="42">
        <v>17.603364925469993</v>
      </c>
      <c r="E13" s="42">
        <v>157.52396051191852</v>
      </c>
      <c r="F13" s="42">
        <v>3.8062803590590693</v>
      </c>
      <c r="G13" s="43">
        <v>0.18783637995600211</v>
      </c>
      <c r="H13" s="50">
        <v>30.601795788770001</v>
      </c>
      <c r="I13" s="51">
        <v>48.205160714239994</v>
      </c>
      <c r="J13" s="42">
        <v>17.603364925469993</v>
      </c>
      <c r="K13" s="43">
        <v>157.52396051191852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240.48950109583001</v>
      </c>
      <c r="C14" s="39">
        <v>272.20470078016001</v>
      </c>
      <c r="D14" s="101">
        <v>31.715199684330003</v>
      </c>
      <c r="E14" s="101">
        <v>113.1877689212271</v>
      </c>
      <c r="F14" s="101">
        <v>21.49328808102095</v>
      </c>
      <c r="G14" s="102">
        <v>-6.9428793022358448</v>
      </c>
      <c r="H14" s="38">
        <v>240.48950109583001</v>
      </c>
      <c r="I14" s="100">
        <v>272.20470078016001</v>
      </c>
      <c r="J14" s="101">
        <v>31.715199684330003</v>
      </c>
      <c r="K14" s="102">
        <v>113.1877689212271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92.210157076080009</v>
      </c>
      <c r="C15" s="41">
        <v>112.73598417283999</v>
      </c>
      <c r="D15" s="42">
        <v>20.525827096759983</v>
      </c>
      <c r="E15" s="42">
        <v>122.25983313294293</v>
      </c>
      <c r="F15" s="42">
        <v>8.9016353427386399</v>
      </c>
      <c r="G15" s="43">
        <v>-2.0015577243340008</v>
      </c>
      <c r="H15" s="50">
        <v>92.210157076080009</v>
      </c>
      <c r="I15" s="51">
        <v>112.73598417283999</v>
      </c>
      <c r="J15" s="42">
        <v>20.525827096759983</v>
      </c>
      <c r="K15" s="43">
        <v>122.25983313294293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136.86983598498</v>
      </c>
      <c r="C16" s="41">
        <v>168.20169193186999</v>
      </c>
      <c r="D16" s="42">
        <v>31.331855946889988</v>
      </c>
      <c r="E16" s="42">
        <v>122.89171731770638</v>
      </c>
      <c r="F16" s="42">
        <v>13.281208627350487</v>
      </c>
      <c r="G16" s="43">
        <v>-2.9026727814137701</v>
      </c>
      <c r="H16" s="50">
        <v>136.86983598498</v>
      </c>
      <c r="I16" s="41">
        <v>168.20169193186999</v>
      </c>
      <c r="J16" s="42">
        <v>31.331855946889988</v>
      </c>
      <c r="K16" s="43">
        <v>122.89171731770638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-44.659805732589994</v>
      </c>
      <c r="C17" s="41">
        <v>-55.465665166790004</v>
      </c>
      <c r="D17" s="42">
        <v>10.805859434200009</v>
      </c>
      <c r="E17" s="42">
        <v>124.19593918276843</v>
      </c>
      <c r="F17" s="42" t="s">
        <v>0</v>
      </c>
      <c r="G17" s="43" t="s">
        <v>0</v>
      </c>
      <c r="H17" s="50">
        <v>-44.659805732589994</v>
      </c>
      <c r="I17" s="41">
        <v>-55.465665166790004</v>
      </c>
      <c r="J17" s="42">
        <v>10.805859434200009</v>
      </c>
      <c r="K17" s="43">
        <v>124.19593918276843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148.27934401975</v>
      </c>
      <c r="C18" s="41">
        <v>159.46871660732</v>
      </c>
      <c r="D18" s="42">
        <v>11.189372587570006</v>
      </c>
      <c r="E18" s="42">
        <v>107.5461438419094</v>
      </c>
      <c r="F18" s="42">
        <v>12.59165273828231</v>
      </c>
      <c r="G18" s="43">
        <v>-4.9413215779018422</v>
      </c>
      <c r="H18" s="50">
        <v>148.27934401975</v>
      </c>
      <c r="I18" s="41">
        <v>159.46871660732</v>
      </c>
      <c r="J18" s="42">
        <v>11.189372587570006</v>
      </c>
      <c r="K18" s="43">
        <v>107.5461438419094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16.15600172365</v>
      </c>
      <c r="C19" s="44">
        <v>16.421124733669998</v>
      </c>
      <c r="D19" s="45">
        <v>0.26512301001999816</v>
      </c>
      <c r="E19" s="45">
        <v>101.64101870348216</v>
      </c>
      <c r="F19" s="45">
        <v>1.296612305017447</v>
      </c>
      <c r="G19" s="46">
        <v>-0.61371961036554312</v>
      </c>
      <c r="H19" s="47">
        <v>16.155681074620002</v>
      </c>
      <c r="I19" s="48">
        <v>16.4210078194</v>
      </c>
      <c r="J19" s="45">
        <v>0.26532674477999763</v>
      </c>
      <c r="K19" s="46">
        <v>101.64231234544989</v>
      </c>
      <c r="L19" s="75">
        <v>3.2064903000000004E-4</v>
      </c>
      <c r="M19" s="187">
        <v>1.1691427E-4</v>
      </c>
      <c r="N19" s="83">
        <v>-3.2064903000000004E-4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273.55017603226003</v>
      </c>
      <c r="C20" s="94">
        <v>441.21616141826001</v>
      </c>
      <c r="D20" s="159">
        <v>167.66598538599999</v>
      </c>
      <c r="E20" s="159">
        <v>161.29258910300499</v>
      </c>
      <c r="F20" s="159">
        <v>34.83843606001421</v>
      </c>
      <c r="G20" s="160">
        <v>2.4930797848849622</v>
      </c>
      <c r="H20" s="158">
        <v>91.67174948169999</v>
      </c>
      <c r="I20" s="161">
        <v>85.42246800413001</v>
      </c>
      <c r="J20" s="159">
        <v>-6.2492814775699799</v>
      </c>
      <c r="K20" s="160">
        <v>93.182980020668751</v>
      </c>
      <c r="L20" s="158">
        <v>181.87842655055999</v>
      </c>
      <c r="M20" s="162">
        <v>355.79369341413002</v>
      </c>
      <c r="N20" s="113">
        <v>173.91526686357003</v>
      </c>
      <c r="O20" s="163">
        <v>195.62171290019583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63.9</v>
      </c>
      <c r="D21" s="191">
        <v>25.257263504120004</v>
      </c>
      <c r="E21" s="191">
        <v>165.36095989685637</v>
      </c>
      <c r="F21" s="191">
        <v>5.0455451520157668</v>
      </c>
      <c r="G21" s="192">
        <v>0.47631731405680178</v>
      </c>
      <c r="H21" s="90">
        <v>38.642736495879994</v>
      </c>
      <c r="I21" s="193">
        <v>63.9</v>
      </c>
      <c r="J21" s="191">
        <v>25.257263504120004</v>
      </c>
      <c r="K21" s="192">
        <v>165.36095989685637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5.59493049653</v>
      </c>
      <c r="D22" s="166">
        <v>5.5479401920399996</v>
      </c>
      <c r="E22" s="166">
        <v>11906.563614033734</v>
      </c>
      <c r="F22" s="166">
        <v>0.4417758128737419</v>
      </c>
      <c r="G22" s="167">
        <v>0.43621954468831542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5.59493049653</v>
      </c>
      <c r="N22" s="170">
        <v>5.5479401920399996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168.25005508305</v>
      </c>
      <c r="C23" s="67">
        <v>341.12181683731001</v>
      </c>
      <c r="D23" s="68">
        <v>172.87176175426001</v>
      </c>
      <c r="E23" s="68">
        <v>202.74692728565748</v>
      </c>
      <c r="F23" s="68">
        <v>26.934984807359935</v>
      </c>
      <c r="G23" s="69">
        <v>7.0406164179585708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168.25005508305</v>
      </c>
      <c r="M23" s="67">
        <v>341.12181683731001</v>
      </c>
      <c r="N23" s="98">
        <v>172.87176175426001</v>
      </c>
      <c r="O23" s="73">
        <v>202.74692728565748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40.270601577069996</v>
      </c>
      <c r="C24" s="116">
        <v>168.51360489189003</v>
      </c>
      <c r="D24" s="111">
        <v>128.24300331482004</v>
      </c>
      <c r="E24" s="111">
        <v>418.45316010337763</v>
      </c>
      <c r="F24" s="111">
        <v>13.305837280296966</v>
      </c>
      <c r="G24" s="112">
        <v>8.544126012852935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5.6248621500000007E-3</v>
      </c>
      <c r="M24" s="188">
        <v>1.4732383256900001</v>
      </c>
      <c r="N24" s="119" t="s">
        <v>0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1155.45449708057</v>
      </c>
      <c r="C25" s="121">
        <v>1555.5247990847799</v>
      </c>
      <c r="D25" s="121">
        <v>400.07030200420991</v>
      </c>
      <c r="E25" s="121">
        <v>134.62449650895365</v>
      </c>
      <c r="F25" s="121">
        <v>100</v>
      </c>
      <c r="G25" s="122" t="s">
        <v>0</v>
      </c>
      <c r="H25" s="123">
        <v>946.27848203387998</v>
      </c>
      <c r="I25" s="121">
        <v>1185.8642587389199</v>
      </c>
      <c r="J25" s="121">
        <v>239.58577670503996</v>
      </c>
      <c r="K25" s="122">
        <v>125.3187387490929</v>
      </c>
      <c r="L25" s="123">
        <v>209.17601504669</v>
      </c>
      <c r="M25" s="121">
        <v>369.66054034586</v>
      </c>
      <c r="N25" s="121">
        <v>160.48452529917</v>
      </c>
      <c r="O25" s="122">
        <v>176.72224048409583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15.989922442879987</v>
      </c>
      <c r="C26" s="124">
        <v>21.157552005170004</v>
      </c>
      <c r="D26" s="125">
        <v>5.167629562290017</v>
      </c>
      <c r="E26" s="125">
        <v>132.31804019531731</v>
      </c>
      <c r="F26" s="126">
        <v>1.3601552362018539</v>
      </c>
      <c r="G26" s="114">
        <v>-2.3709077216020669E-2</v>
      </c>
      <c r="H26" s="127">
        <v>14.696140002619998</v>
      </c>
      <c r="I26" s="124">
        <v>19.181949640870002</v>
      </c>
      <c r="J26" s="126">
        <v>4.4858096382500037</v>
      </c>
      <c r="K26" s="114">
        <v>130.52372689325415</v>
      </c>
      <c r="L26" s="127">
        <v>1.29378244026</v>
      </c>
      <c r="M26" s="124">
        <v>1.9756023643</v>
      </c>
      <c r="N26" s="98">
        <v>0.68181992404000002</v>
      </c>
      <c r="O26" s="114">
        <v>152.69973550599286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64.502528637820006</v>
      </c>
      <c r="C27" s="124">
        <v>92.497940294039992</v>
      </c>
      <c r="D27" s="125">
        <v>27.995411656219986</v>
      </c>
      <c r="E27" s="125">
        <v>143.40203748199312</v>
      </c>
      <c r="F27" s="126">
        <v>5.9464137343527259</v>
      </c>
      <c r="G27" s="114">
        <v>0.36397593167028575</v>
      </c>
      <c r="H27" s="127">
        <v>64.502528637820006</v>
      </c>
      <c r="I27" s="124">
        <v>92.497940294039992</v>
      </c>
      <c r="J27" s="126">
        <v>27.995411656219986</v>
      </c>
      <c r="K27" s="114">
        <v>143.40203748199312</v>
      </c>
      <c r="L27" s="127" t="s">
        <v>0</v>
      </c>
      <c r="M27" s="124" t="s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577.20398923676998</v>
      </c>
      <c r="C28" s="124">
        <v>898.36417869868001</v>
      </c>
      <c r="D28" s="125">
        <v>321.16018946191002</v>
      </c>
      <c r="E28" s="125">
        <v>155.64067391262773</v>
      </c>
      <c r="F28" s="126">
        <v>57.753124812105092</v>
      </c>
      <c r="G28" s="114">
        <v>7.7984108276805344</v>
      </c>
      <c r="H28" s="127">
        <v>433.65560388094002</v>
      </c>
      <c r="I28" s="124">
        <v>607.72145620034996</v>
      </c>
      <c r="J28" s="126">
        <v>174.06585231940994</v>
      </c>
      <c r="K28" s="114">
        <v>140.13919127566484</v>
      </c>
      <c r="L28" s="127">
        <v>143.54838535582999</v>
      </c>
      <c r="M28" s="124">
        <v>290.64272249833004</v>
      </c>
      <c r="N28" s="98">
        <v>147.09433714250005</v>
      </c>
      <c r="O28" s="114">
        <v>202.47021363415567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184.6931406539</v>
      </c>
      <c r="C29" s="124">
        <v>227.57589945914998</v>
      </c>
      <c r="D29" s="125">
        <v>42.882758805249978</v>
      </c>
      <c r="E29" s="125">
        <v>123.2183819352603</v>
      </c>
      <c r="F29" s="126">
        <v>14.630168518884959</v>
      </c>
      <c r="G29" s="114">
        <v>-1.3542896419993564</v>
      </c>
      <c r="H29" s="127">
        <v>146.12053832551001</v>
      </c>
      <c r="I29" s="124">
        <v>172.97069242617999</v>
      </c>
      <c r="J29" s="126">
        <v>26.850154100669982</v>
      </c>
      <c r="K29" s="114">
        <v>118.37534573056143</v>
      </c>
      <c r="L29" s="127">
        <v>38.572602328389998</v>
      </c>
      <c r="M29" s="124">
        <v>54.60520703297</v>
      </c>
      <c r="N29" s="98">
        <v>16.032604704580002</v>
      </c>
      <c r="O29" s="114">
        <v>141.56474735120418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21.921461399439998</v>
      </c>
      <c r="C30" s="124">
        <v>30.858185145819998</v>
      </c>
      <c r="D30" s="125">
        <v>8.9367237463800002</v>
      </c>
      <c r="E30" s="125">
        <v>140.76700719692116</v>
      </c>
      <c r="F30" s="126">
        <v>1.9837796969856059</v>
      </c>
      <c r="G30" s="114">
        <v>8.6564232869288604E-2</v>
      </c>
      <c r="H30" s="127">
        <v>16.63221127453</v>
      </c>
      <c r="I30" s="124">
        <v>22.438676688169998</v>
      </c>
      <c r="J30" s="126">
        <v>5.806465413639998</v>
      </c>
      <c r="K30" s="114">
        <v>134.91096474064048</v>
      </c>
      <c r="L30" s="127">
        <v>5.2892501249099997</v>
      </c>
      <c r="M30" s="124">
        <v>8.4195084576500001</v>
      </c>
      <c r="N30" s="98">
        <v>3.1302583327400004</v>
      </c>
      <c r="O30" s="114">
        <v>159.18151455908438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2.30538389707</v>
      </c>
      <c r="C31" s="124">
        <v>2.6362181659499999</v>
      </c>
      <c r="D31" s="125">
        <v>0.33083426887999989</v>
      </c>
      <c r="E31" s="125">
        <v>114.35050662496904</v>
      </c>
      <c r="F31" s="126">
        <v>0.16947451866412316</v>
      </c>
      <c r="G31" s="114">
        <v>-3.0047306115208255E-2</v>
      </c>
      <c r="H31" s="127">
        <v>1.87769741873</v>
      </c>
      <c r="I31" s="124">
        <v>2.2465469842199997</v>
      </c>
      <c r="J31" s="126">
        <v>0.3688495654899997</v>
      </c>
      <c r="K31" s="114">
        <v>119.64371691683291</v>
      </c>
      <c r="L31" s="127">
        <v>0.42768647833999995</v>
      </c>
      <c r="M31" s="124">
        <v>0.38967118173000004</v>
      </c>
      <c r="N31" s="98">
        <v>-3.8015296609999916E-2</v>
      </c>
      <c r="O31" s="114">
        <v>91.111410218637147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1.21331108273</v>
      </c>
      <c r="C32" s="124">
        <v>2.9637708949200001</v>
      </c>
      <c r="D32" s="125">
        <v>1.7504598121900001</v>
      </c>
      <c r="E32" s="125" t="s">
        <v>0</v>
      </c>
      <c r="F32" s="126" t="s">
        <v>0</v>
      </c>
      <c r="G32" s="114" t="s">
        <v>0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1.21331108273</v>
      </c>
      <c r="M32" s="124">
        <v>4.3410894920000005E-2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55.051943658220004</v>
      </c>
      <c r="C33" s="124">
        <v>61.126151383580002</v>
      </c>
      <c r="D33" s="125">
        <v>6.0742077253599973</v>
      </c>
      <c r="E33" s="125">
        <v>111.03359358766807</v>
      </c>
      <c r="F33" s="126">
        <v>3.9296159996642057</v>
      </c>
      <c r="G33" s="114">
        <v>-0.8349111883226028</v>
      </c>
      <c r="H33" s="127">
        <v>51.735142040309995</v>
      </c>
      <c r="I33" s="124">
        <v>56.217618505360001</v>
      </c>
      <c r="J33" s="126">
        <v>4.4824764650500057</v>
      </c>
      <c r="K33" s="114">
        <v>108.66427787432657</v>
      </c>
      <c r="L33" s="127">
        <v>3.3168016179099999</v>
      </c>
      <c r="M33" s="124">
        <v>4.90853287822</v>
      </c>
      <c r="N33" s="126">
        <v>1.59173126031</v>
      </c>
      <c r="O33" s="114">
        <v>147.98994464169942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3.6090734954600001</v>
      </c>
      <c r="C34" s="124">
        <v>3.8802726995599999</v>
      </c>
      <c r="D34" s="125">
        <v>0.27119920409999976</v>
      </c>
      <c r="E34" s="125">
        <v>107.51437188633459</v>
      </c>
      <c r="F34" s="126">
        <v>0.24945103426464338</v>
      </c>
      <c r="G34" s="114">
        <v>-6.2899950095092805E-2</v>
      </c>
      <c r="H34" s="127">
        <v>3.5534623351899999</v>
      </c>
      <c r="I34" s="124">
        <v>3.7817736558000004</v>
      </c>
      <c r="J34" s="126">
        <v>0.22831132061000048</v>
      </c>
      <c r="K34" s="114">
        <v>106.42503842939404</v>
      </c>
      <c r="L34" s="127">
        <v>5.5611160270000001E-2</v>
      </c>
      <c r="M34" s="124">
        <v>9.8499043760000002E-2</v>
      </c>
      <c r="N34" s="128">
        <v>4.2887883490000001E-2</v>
      </c>
      <c r="O34" s="114">
        <v>177.12100103967134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18.340793412990003</v>
      </c>
      <c r="C35" s="124">
        <v>19.397279524400002</v>
      </c>
      <c r="D35" s="125">
        <v>1.056486111409999</v>
      </c>
      <c r="E35" s="125">
        <v>105.76030757023705</v>
      </c>
      <c r="F35" s="126">
        <v>1.2469926249850039</v>
      </c>
      <c r="G35" s="114">
        <v>-0.34033023881714342</v>
      </c>
      <c r="H35" s="127">
        <v>10.89704256283</v>
      </c>
      <c r="I35" s="124">
        <v>11.404323022309999</v>
      </c>
      <c r="J35" s="129">
        <v>0.50728045947999867</v>
      </c>
      <c r="K35" s="114">
        <v>104.65521224272666</v>
      </c>
      <c r="L35" s="127">
        <v>7.4437508501599998</v>
      </c>
      <c r="M35" s="124">
        <v>7.9929565020900002</v>
      </c>
      <c r="N35" s="98">
        <v>0.54920565193000037</v>
      </c>
      <c r="O35" s="114">
        <v>107.37807676513241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152.05026675253001</v>
      </c>
      <c r="C36" s="124">
        <v>140.75083228058</v>
      </c>
      <c r="D36" s="125">
        <v>-11.299434471950008</v>
      </c>
      <c r="E36" s="125">
        <v>92.568619106508748</v>
      </c>
      <c r="F36" s="126">
        <v>9.048446695507085</v>
      </c>
      <c r="G36" s="114">
        <v>-4.1109003092177154</v>
      </c>
      <c r="H36" s="127">
        <v>151.79272777385998</v>
      </c>
      <c r="I36" s="124">
        <v>140.57106974932998</v>
      </c>
      <c r="J36" s="126">
        <v>-11.221658024530001</v>
      </c>
      <c r="K36" s="114">
        <v>92.607249247639871</v>
      </c>
      <c r="L36" s="127">
        <v>0.25753897866999997</v>
      </c>
      <c r="M36" s="124">
        <v>0.17976253125</v>
      </c>
      <c r="N36" s="98">
        <v>-7.7776447419999978E-2</v>
      </c>
      <c r="O36" s="114">
        <v>69.800125859915141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58.572682410760002</v>
      </c>
      <c r="C37" s="124">
        <v>54.316518532929997</v>
      </c>
      <c r="D37" s="125">
        <v>-4.256163877830005</v>
      </c>
      <c r="E37" s="125">
        <v>92.733534298493851</v>
      </c>
      <c r="F37" s="126">
        <v>3.4918452322256814</v>
      </c>
      <c r="G37" s="114">
        <v>-1.5773879187770379</v>
      </c>
      <c r="H37" s="127">
        <v>50.815387781540004</v>
      </c>
      <c r="I37" s="124">
        <v>53.911851572290004</v>
      </c>
      <c r="J37" s="130">
        <v>3.0964637907500006</v>
      </c>
      <c r="K37" s="131">
        <v>106.09355536960965</v>
      </c>
      <c r="L37" s="127">
        <v>7.7572946292200005</v>
      </c>
      <c r="M37" s="124">
        <v>0.40466696063999996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-2.4338503896399999</v>
      </c>
      <c r="C38" s="133">
        <v>-2.1014538587500002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-3.0369494480999997</v>
      </c>
      <c r="I38" s="133">
        <v>-3.6537084493799998</v>
      </c>
      <c r="J38" s="133" t="s">
        <v>0</v>
      </c>
      <c r="K38" s="137" t="s">
        <v>0</v>
      </c>
      <c r="L38" s="136">
        <v>0.60309905846</v>
      </c>
      <c r="M38" s="133">
        <v>1.55225459063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0.83685379090000001</v>
      </c>
      <c r="C39" s="60">
        <v>1.6760561757600001</v>
      </c>
      <c r="D39" s="59">
        <v>0.83920238486000009</v>
      </c>
      <c r="E39" s="59" t="s">
        <v>0</v>
      </c>
      <c r="F39" s="59" t="s">
        <v>0</v>
      </c>
      <c r="G39" s="61" t="s">
        <v>0</v>
      </c>
      <c r="H39" s="62">
        <v>0.18186747936</v>
      </c>
      <c r="I39" s="60">
        <v>6.1716993799999995E-2</v>
      </c>
      <c r="J39" s="59">
        <v>-0.12015048556000001</v>
      </c>
      <c r="K39" s="61" t="s">
        <v>0</v>
      </c>
      <c r="L39" s="62">
        <v>0.65498631153999998</v>
      </c>
      <c r="M39" s="60">
        <v>1.6143391819600001</v>
      </c>
      <c r="N39" s="59">
        <v>0.95935287042000017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3.2707041805400001</v>
      </c>
      <c r="C40" s="74">
        <v>3.7775100345100001</v>
      </c>
      <c r="D40" s="59">
        <v>0.50680585397</v>
      </c>
      <c r="E40" s="59" t="s">
        <v>0</v>
      </c>
      <c r="F40" s="63" t="s">
        <v>0</v>
      </c>
      <c r="G40" s="64" t="s">
        <v>0</v>
      </c>
      <c r="H40" s="65">
        <v>3.2188169274599998</v>
      </c>
      <c r="I40" s="76">
        <v>3.71542544318</v>
      </c>
      <c r="J40" s="59">
        <v>0.4966085157200002</v>
      </c>
      <c r="K40" s="61" t="s">
        <v>0</v>
      </c>
      <c r="L40" s="65">
        <v>5.1887253080000001E-2</v>
      </c>
      <c r="M40" s="76">
        <v>6.2084591330000001E-2</v>
      </c>
      <c r="N40" s="59">
        <v>1.019733825E-2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307.30364884603006</v>
      </c>
      <c r="C41" s="134">
        <v>286.95960196786001</v>
      </c>
      <c r="D41" s="134">
        <v>-20.344046878170047</v>
      </c>
      <c r="E41" s="134" t="s">
        <v>0</v>
      </c>
      <c r="F41" s="134" t="s">
        <v>0</v>
      </c>
      <c r="G41" s="135" t="s">
        <v>0</v>
      </c>
      <c r="H41" s="136">
        <v>319.70034567209996</v>
      </c>
      <c r="I41" s="133">
        <v>325.92817046658001</v>
      </c>
      <c r="J41" s="133">
        <v>6.2278247944800569</v>
      </c>
      <c r="K41" s="137" t="s">
        <v>0</v>
      </c>
      <c r="L41" s="138">
        <v>-12.39669682607</v>
      </c>
      <c r="M41" s="134">
        <v>-38.968568498720003</v>
      </c>
      <c r="N41" s="134">
        <v>-26.571871672650005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572.12663877918999</v>
      </c>
      <c r="C42" s="139">
        <v>605.35758702281998</v>
      </c>
      <c r="D42" s="140">
        <v>33.230948243629996</v>
      </c>
      <c r="E42" s="140" t="s">
        <v>0</v>
      </c>
      <c r="F42" s="140" t="s">
        <v>0</v>
      </c>
      <c r="G42" s="141" t="s">
        <v>0</v>
      </c>
      <c r="H42" s="142">
        <v>564.11235603303999</v>
      </c>
      <c r="I42" s="143">
        <v>604.01397397058997</v>
      </c>
      <c r="J42" s="140">
        <v>39.901617937549986</v>
      </c>
      <c r="K42" s="141" t="s">
        <v>0</v>
      </c>
      <c r="L42" s="142">
        <v>8.0142827461500001</v>
      </c>
      <c r="M42" s="143">
        <v>1.34361305223</v>
      </c>
      <c r="N42" s="140">
        <v>-6.6706696939199999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143.26264387532999</v>
      </c>
      <c r="C43" s="145">
        <v>154.03381329982997</v>
      </c>
      <c r="D43" s="146">
        <v>10.771169424499988</v>
      </c>
      <c r="E43" s="146" t="s">
        <v>0</v>
      </c>
      <c r="F43" s="146" t="s">
        <v>0</v>
      </c>
      <c r="G43" s="147" t="s">
        <v>0</v>
      </c>
      <c r="H43" s="144">
        <v>143.26264387532999</v>
      </c>
      <c r="I43" s="145">
        <v>154.03381329982997</v>
      </c>
      <c r="J43" s="146">
        <v>10.771169424499988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428.86399490385998</v>
      </c>
      <c r="C44" s="145">
        <v>451.32377372298998</v>
      </c>
      <c r="D44" s="148">
        <v>22.459778819130008</v>
      </c>
      <c r="E44" s="148" t="s">
        <v>0</v>
      </c>
      <c r="F44" s="148" t="s">
        <v>0</v>
      </c>
      <c r="G44" s="149" t="s">
        <v>0</v>
      </c>
      <c r="H44" s="150">
        <v>420.84971215771003</v>
      </c>
      <c r="I44" s="151">
        <v>449.98016067076003</v>
      </c>
      <c r="J44" s="148">
        <v>29.130448513049998</v>
      </c>
      <c r="K44" s="149" t="s">
        <v>0</v>
      </c>
      <c r="L44" s="150">
        <v>8.0142827461500001</v>
      </c>
      <c r="M44" s="151">
        <v>1.34361305223</v>
      </c>
      <c r="N44" s="148">
        <v>-6.6706696939199999</v>
      </c>
      <c r="O44" s="149" t="s">
        <v>0</v>
      </c>
      <c r="P44" s="14"/>
    </row>
    <row r="45" spans="1:19" ht="27.75" x14ac:dyDescent="0.2">
      <c r="A45" s="183" t="s">
        <v>29</v>
      </c>
      <c r="B45" s="142">
        <v>146.70887975525</v>
      </c>
      <c r="C45" s="143">
        <v>225.18120183131001</v>
      </c>
      <c r="D45" s="140">
        <v>78.47232207606001</v>
      </c>
      <c r="E45" s="140" t="s">
        <v>0</v>
      </c>
      <c r="F45" s="140" t="s">
        <v>0</v>
      </c>
      <c r="G45" s="141" t="s">
        <v>0</v>
      </c>
      <c r="H45" s="142">
        <v>146.70887975525</v>
      </c>
      <c r="I45" s="143">
        <v>225.18120183131001</v>
      </c>
      <c r="J45" s="140">
        <v>78.47232207606001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91.049438839339999</v>
      </c>
      <c r="C46" s="145">
        <v>188.73426922342</v>
      </c>
      <c r="D46" s="146">
        <v>97.684830384080001</v>
      </c>
      <c r="E46" s="146" t="s">
        <v>0</v>
      </c>
      <c r="F46" s="146" t="s">
        <v>0</v>
      </c>
      <c r="G46" s="147" t="s">
        <v>0</v>
      </c>
      <c r="H46" s="144">
        <v>91.049438839339999</v>
      </c>
      <c r="I46" s="145">
        <v>188.73426922342</v>
      </c>
      <c r="J46" s="146">
        <v>97.684830384080001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55.659440915909997</v>
      </c>
      <c r="C47" s="153">
        <v>36.446932607889998</v>
      </c>
      <c r="D47" s="154">
        <v>-19.212508308019999</v>
      </c>
      <c r="E47" s="154" t="s">
        <v>0</v>
      </c>
      <c r="F47" s="154" t="s">
        <v>0</v>
      </c>
      <c r="G47" s="155" t="s">
        <v>0</v>
      </c>
      <c r="H47" s="152">
        <v>55.659440915909997</v>
      </c>
      <c r="I47" s="153">
        <v>36.446932607889998</v>
      </c>
      <c r="J47" s="154">
        <v>-19.212508308019999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90" zoomScaleSheetLayoutView="50" workbookViewId="0">
      <pane ySplit="5" topLeftCell="A6" activePane="bottomLeft" state="frozen"/>
      <selection activeCell="C19" sqref="C19"/>
      <selection pane="bottomLeft" activeCell="U16" sqref="U16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21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2" ht="13.5" customHeight="1" thickBo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2" s="3" customFormat="1" ht="31.5" customHeight="1" x14ac:dyDescent="0.2">
      <c r="A3" s="202" t="s">
        <v>36</v>
      </c>
      <c r="B3" s="205" t="s">
        <v>1</v>
      </c>
      <c r="C3" s="206"/>
      <c r="D3" s="206"/>
      <c r="E3" s="206"/>
      <c r="F3" s="206"/>
      <c r="G3" s="207"/>
      <c r="H3" s="208" t="s">
        <v>2</v>
      </c>
      <c r="I3" s="209"/>
      <c r="J3" s="209"/>
      <c r="K3" s="210"/>
      <c r="L3" s="208" t="s">
        <v>3</v>
      </c>
      <c r="M3" s="209"/>
      <c r="N3" s="209"/>
      <c r="O3" s="210"/>
      <c r="P3" s="12"/>
    </row>
    <row r="4" spans="1:22" s="3" customFormat="1" ht="27" customHeight="1" x14ac:dyDescent="0.2">
      <c r="A4" s="203"/>
      <c r="B4" s="211" t="s">
        <v>47</v>
      </c>
      <c r="C4" s="213" t="s">
        <v>53</v>
      </c>
      <c r="D4" s="215" t="s">
        <v>52</v>
      </c>
      <c r="E4" s="216"/>
      <c r="F4" s="217" t="s">
        <v>5</v>
      </c>
      <c r="G4" s="218"/>
      <c r="H4" s="219" t="s">
        <v>47</v>
      </c>
      <c r="I4" s="213" t="s">
        <v>53</v>
      </c>
      <c r="J4" s="215" t="s">
        <v>52</v>
      </c>
      <c r="K4" s="218"/>
      <c r="L4" s="219" t="s">
        <v>47</v>
      </c>
      <c r="M4" s="213" t="s">
        <v>53</v>
      </c>
      <c r="N4" s="215" t="s">
        <v>52</v>
      </c>
      <c r="O4" s="218"/>
    </row>
    <row r="5" spans="1:22" s="3" customFormat="1" ht="68.25" customHeight="1" thickBot="1" x14ac:dyDescent="0.25">
      <c r="A5" s="204"/>
      <c r="B5" s="212"/>
      <c r="C5" s="214"/>
      <c r="D5" s="34" t="s">
        <v>4</v>
      </c>
      <c r="E5" s="34" t="s">
        <v>57</v>
      </c>
      <c r="F5" s="35" t="s">
        <v>54</v>
      </c>
      <c r="G5" s="36" t="s">
        <v>55</v>
      </c>
      <c r="H5" s="220"/>
      <c r="I5" s="214"/>
      <c r="J5" s="84" t="s">
        <v>4</v>
      </c>
      <c r="K5" s="34" t="s">
        <v>57</v>
      </c>
      <c r="L5" s="220"/>
      <c r="M5" s="214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1074.9548282318899</v>
      </c>
      <c r="C6" s="86">
        <v>1541.18326980608</v>
      </c>
      <c r="D6" s="86">
        <v>466.22844157419013</v>
      </c>
      <c r="E6" s="86">
        <v>143.37191008677576</v>
      </c>
      <c r="F6" s="86">
        <v>100</v>
      </c>
      <c r="G6" s="87" t="s">
        <v>0</v>
      </c>
      <c r="H6" s="85">
        <v>775.36056561638998</v>
      </c>
      <c r="I6" s="88">
        <v>1061.1267761136701</v>
      </c>
      <c r="J6" s="88">
        <v>285.7662104972801</v>
      </c>
      <c r="K6" s="89">
        <v>136.8559123548028</v>
      </c>
      <c r="L6" s="85">
        <v>299.59426261549999</v>
      </c>
      <c r="M6" s="86">
        <v>480.05649369240996</v>
      </c>
      <c r="N6" s="86">
        <v>180.46223107690997</v>
      </c>
      <c r="O6" s="87">
        <v>160.2355430646266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678.84044235843999</v>
      </c>
      <c r="C7" s="91">
        <v>824.58196844228007</v>
      </c>
      <c r="D7" s="92">
        <v>145.74152608384009</v>
      </c>
      <c r="E7" s="92">
        <v>121.46918730674061</v>
      </c>
      <c r="F7" s="92">
        <v>53.503174125815256</v>
      </c>
      <c r="G7" s="93">
        <v>-9.6474276045860208</v>
      </c>
      <c r="H7" s="90">
        <v>637.01966014404002</v>
      </c>
      <c r="I7" s="94">
        <v>772.13564765393994</v>
      </c>
      <c r="J7" s="95">
        <v>135.11598750989992</v>
      </c>
      <c r="K7" s="96">
        <v>121.21064638402967</v>
      </c>
      <c r="L7" s="90">
        <v>41.820782214400005</v>
      </c>
      <c r="M7" s="94">
        <v>52.446320788339996</v>
      </c>
      <c r="N7" s="95">
        <v>10.625538573939991</v>
      </c>
      <c r="O7" s="96">
        <v>125.40731667682996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119.28420917794</v>
      </c>
      <c r="C8" s="67">
        <v>188.35477394104001</v>
      </c>
      <c r="D8" s="68">
        <v>69.070564763100009</v>
      </c>
      <c r="E8" s="68">
        <v>157.90419808213281</v>
      </c>
      <c r="F8" s="68">
        <v>12.22143904824115</v>
      </c>
      <c r="G8" s="69">
        <v>1.1247672584003272</v>
      </c>
      <c r="H8" s="66">
        <v>79.151117965699996</v>
      </c>
      <c r="I8" s="70">
        <v>137.62331037998999</v>
      </c>
      <c r="J8" s="68">
        <v>58.472192414289992</v>
      </c>
      <c r="K8" s="69">
        <v>173.8741206910417</v>
      </c>
      <c r="L8" s="66">
        <v>40.133091212239997</v>
      </c>
      <c r="M8" s="70">
        <v>50.731463561050006</v>
      </c>
      <c r="N8" s="68">
        <v>50.731463561050006</v>
      </c>
      <c r="O8" s="97">
        <v>126.40806384128634</v>
      </c>
      <c r="P8" s="4"/>
      <c r="Q8" s="4"/>
    </row>
    <row r="9" spans="1:22" s="6" customFormat="1" ht="27.75" x14ac:dyDescent="0.2">
      <c r="A9" s="174" t="s">
        <v>9</v>
      </c>
      <c r="B9" s="66">
        <v>142.01276624785001</v>
      </c>
      <c r="C9" s="67">
        <v>150.46537539289002</v>
      </c>
      <c r="D9" s="68">
        <v>8.4526091450400145</v>
      </c>
      <c r="E9" s="68">
        <v>105.95200654727614</v>
      </c>
      <c r="F9" s="68">
        <v>9.7629774693714637</v>
      </c>
      <c r="G9" s="69">
        <v>-3.448067545555892</v>
      </c>
      <c r="H9" s="66">
        <v>142.01276624785001</v>
      </c>
      <c r="I9" s="70">
        <v>150.46537539289002</v>
      </c>
      <c r="J9" s="68">
        <v>8.4526091450400145</v>
      </c>
      <c r="K9" s="69">
        <v>105.95200654727614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20.087348099459998</v>
      </c>
      <c r="C10" s="67">
        <v>15.769445661719999</v>
      </c>
      <c r="D10" s="68">
        <v>-4.317902437739999</v>
      </c>
      <c r="E10" s="68">
        <v>78.50436794164942</v>
      </c>
      <c r="F10" s="68">
        <v>1.0232037922202593</v>
      </c>
      <c r="G10" s="69">
        <v>-0.84546525059897482</v>
      </c>
      <c r="H10" s="66">
        <v>20.087348099459998</v>
      </c>
      <c r="I10" s="70">
        <v>15.769445661719999</v>
      </c>
      <c r="J10" s="68">
        <v>-4.317902437739999</v>
      </c>
      <c r="K10" s="69">
        <v>78.50436794164942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73.771961671259987</v>
      </c>
      <c r="C11" s="37">
        <v>108.32981675502</v>
      </c>
      <c r="D11" s="56">
        <v>34.557855083760018</v>
      </c>
      <c r="E11" s="56">
        <v>146.84415908276304</v>
      </c>
      <c r="F11" s="56">
        <v>7.0290029016893394</v>
      </c>
      <c r="G11" s="57">
        <v>0.16620646282857443</v>
      </c>
      <c r="H11" s="58">
        <v>73.771961671259987</v>
      </c>
      <c r="I11" s="100">
        <v>108.32981675502</v>
      </c>
      <c r="J11" s="101">
        <v>34.557855083760018</v>
      </c>
      <c r="K11" s="102">
        <v>146.84415908276304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34.975117282339994</v>
      </c>
      <c r="C12" s="41">
        <v>46.865610581330003</v>
      </c>
      <c r="D12" s="42">
        <v>11.890493298990009</v>
      </c>
      <c r="E12" s="42">
        <v>133.99700765262017</v>
      </c>
      <c r="F12" s="42">
        <v>3.0408849810072804</v>
      </c>
      <c r="G12" s="43">
        <v>-0.21275101966707943</v>
      </c>
      <c r="H12" s="50">
        <v>34.975117282339994</v>
      </c>
      <c r="I12" s="51">
        <v>46.865610581330003</v>
      </c>
      <c r="J12" s="42">
        <v>11.890493298990009</v>
      </c>
      <c r="K12" s="43">
        <v>133.99700765262017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38.79684438892</v>
      </c>
      <c r="C13" s="41">
        <v>61.464206173690002</v>
      </c>
      <c r="D13" s="42">
        <v>22.667361784770002</v>
      </c>
      <c r="E13" s="42">
        <v>158.42578730770066</v>
      </c>
      <c r="F13" s="42">
        <v>3.9881179206820585</v>
      </c>
      <c r="G13" s="43">
        <v>0.37895748249565298</v>
      </c>
      <c r="H13" s="50">
        <v>38.79684438892</v>
      </c>
      <c r="I13" s="51">
        <v>61.464206173690002</v>
      </c>
      <c r="J13" s="42">
        <v>22.667361784770002</v>
      </c>
      <c r="K13" s="43">
        <v>158.42578730770066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299.26959847376003</v>
      </c>
      <c r="C14" s="39">
        <v>336.22083955821995</v>
      </c>
      <c r="D14" s="101">
        <v>36.951241084459923</v>
      </c>
      <c r="E14" s="101">
        <v>112.3471415983805</v>
      </c>
      <c r="F14" s="101">
        <v>21.815759757145887</v>
      </c>
      <c r="G14" s="102">
        <v>-6.0244425112606343</v>
      </c>
      <c r="H14" s="38">
        <v>299.26959847376003</v>
      </c>
      <c r="I14" s="100">
        <v>336.22083955821995</v>
      </c>
      <c r="J14" s="101">
        <v>36.951241084459923</v>
      </c>
      <c r="K14" s="102">
        <v>112.3471415983805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112.41012681475</v>
      </c>
      <c r="C15" s="41">
        <v>134.40723222862999</v>
      </c>
      <c r="D15" s="42">
        <v>21.997105413879993</v>
      </c>
      <c r="E15" s="42">
        <v>119.56861542388512</v>
      </c>
      <c r="F15" s="42">
        <v>8.7210414790929978</v>
      </c>
      <c r="G15" s="43">
        <v>-1.7361539176330893</v>
      </c>
      <c r="H15" s="50">
        <v>112.41012681475</v>
      </c>
      <c r="I15" s="51">
        <v>134.40723222862999</v>
      </c>
      <c r="J15" s="42">
        <v>21.997105413879993</v>
      </c>
      <c r="K15" s="43">
        <v>119.56861542388512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169.72722309323999</v>
      </c>
      <c r="C16" s="41">
        <v>205.35422246218999</v>
      </c>
      <c r="D16" s="42">
        <v>35.62699936895001</v>
      </c>
      <c r="E16" s="42">
        <v>120.99073956414065</v>
      </c>
      <c r="F16" s="42">
        <v>13.32445183420845</v>
      </c>
      <c r="G16" s="43">
        <v>-2.4647905260878602</v>
      </c>
      <c r="H16" s="50">
        <v>169.72722309323999</v>
      </c>
      <c r="I16" s="41">
        <v>205.35422246218999</v>
      </c>
      <c r="J16" s="42">
        <v>35.62699936895001</v>
      </c>
      <c r="K16" s="43">
        <v>120.99073956414065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-57.316994465010005</v>
      </c>
      <c r="C17" s="41">
        <v>-70.946925708320009</v>
      </c>
      <c r="D17" s="42">
        <v>13.629931243310004</v>
      </c>
      <c r="E17" s="42">
        <v>123.7799126952314</v>
      </c>
      <c r="F17" s="42" t="s">
        <v>0</v>
      </c>
      <c r="G17" s="43" t="s">
        <v>0</v>
      </c>
      <c r="H17" s="50">
        <v>-57.316994465010005</v>
      </c>
      <c r="I17" s="41">
        <v>-70.946925708320009</v>
      </c>
      <c r="J17" s="42">
        <v>13.629931243310004</v>
      </c>
      <c r="K17" s="43">
        <v>123.7799126952314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186.85947165901001</v>
      </c>
      <c r="C18" s="41">
        <v>201.81360732958998</v>
      </c>
      <c r="D18" s="42">
        <v>14.954135670579973</v>
      </c>
      <c r="E18" s="42">
        <v>108.00287806543143</v>
      </c>
      <c r="F18" s="42">
        <v>13.094718278052891</v>
      </c>
      <c r="G18" s="43">
        <v>-4.2882885936275414</v>
      </c>
      <c r="H18" s="50">
        <v>186.85947165901001</v>
      </c>
      <c r="I18" s="41">
        <v>201.81360732958998</v>
      </c>
      <c r="J18" s="42">
        <v>14.954135670579973</v>
      </c>
      <c r="K18" s="43">
        <v>108.00287806543143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20.014498461939997</v>
      </c>
      <c r="C19" s="44">
        <v>20.664277175999999</v>
      </c>
      <c r="D19" s="45">
        <v>0.64977871406000176</v>
      </c>
      <c r="E19" s="45">
        <v>103.24654007841183</v>
      </c>
      <c r="F19" s="45">
        <v>1.3408059625900357</v>
      </c>
      <c r="G19" s="46">
        <v>-0.52108608499119158</v>
      </c>
      <c r="H19" s="47">
        <v>20.014169852569999</v>
      </c>
      <c r="I19" s="48">
        <v>20.66416026173</v>
      </c>
      <c r="J19" s="45">
        <v>0.64999040916000084</v>
      </c>
      <c r="K19" s="46">
        <v>103.24765110892939</v>
      </c>
      <c r="L19" s="75">
        <v>3.2860936999999998E-4</v>
      </c>
      <c r="M19" s="187">
        <v>1.1691427E-4</v>
      </c>
      <c r="N19" s="83">
        <v>-3.2860936999999998E-4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344.53037982418999</v>
      </c>
      <c r="C20" s="94">
        <v>525.03362648555003</v>
      </c>
      <c r="D20" s="159">
        <v>180.50324666136004</v>
      </c>
      <c r="E20" s="159">
        <v>152.39109734052155</v>
      </c>
      <c r="F20" s="159">
        <v>34.066917074152549</v>
      </c>
      <c r="G20" s="160">
        <v>2.0162326383347775</v>
      </c>
      <c r="H20" s="158">
        <v>98.021645612580002</v>
      </c>
      <c r="I20" s="161">
        <v>115.52514609447</v>
      </c>
      <c r="J20" s="159">
        <v>17.503500481890001</v>
      </c>
      <c r="K20" s="160">
        <v>117.85677068825258</v>
      </c>
      <c r="L20" s="158">
        <v>246.50873421160998</v>
      </c>
      <c r="M20" s="162">
        <v>409.50848039108001</v>
      </c>
      <c r="N20" s="113">
        <v>162.99974617947004</v>
      </c>
      <c r="O20" s="163">
        <v>166.12331473802732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84.158469950240004</v>
      </c>
      <c r="D21" s="191">
        <v>45.51573345436001</v>
      </c>
      <c r="E21" s="191">
        <v>217.78599959972502</v>
      </c>
      <c r="F21" s="191">
        <v>5.4606399900012716</v>
      </c>
      <c r="G21" s="192">
        <v>1.8658157721836313</v>
      </c>
      <c r="H21" s="90">
        <v>38.642736495879994</v>
      </c>
      <c r="I21" s="193">
        <v>84.158469950240004</v>
      </c>
      <c r="J21" s="191">
        <v>45.51573345436001</v>
      </c>
      <c r="K21" s="192">
        <v>217.78599959972502</v>
      </c>
      <c r="L21" s="90" t="s">
        <v>0</v>
      </c>
      <c r="M21" s="194" t="s">
        <v>0</v>
      </c>
      <c r="N21" s="195" t="s">
        <v>0</v>
      </c>
      <c r="O21" s="196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5.5949360342399999</v>
      </c>
      <c r="D22" s="166">
        <v>5.5479457297499994</v>
      </c>
      <c r="E22" s="166">
        <v>11906.57539882649</v>
      </c>
      <c r="F22" s="166">
        <v>0.36302859911942753</v>
      </c>
      <c r="G22" s="167">
        <v>0.35865722431781927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5.5949360342399999</v>
      </c>
      <c r="N22" s="170">
        <v>5.5479457297499994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232.12038591718999</v>
      </c>
      <c r="C23" s="67">
        <v>393.93293138859002</v>
      </c>
      <c r="D23" s="68">
        <v>161.81254547140003</v>
      </c>
      <c r="E23" s="68">
        <v>169.71061366799873</v>
      </c>
      <c r="F23" s="68">
        <v>25.560420950985069</v>
      </c>
      <c r="G23" s="69">
        <v>3.966919547862215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232.12038591718999</v>
      </c>
      <c r="M23" s="67">
        <v>393.93293138859002</v>
      </c>
      <c r="N23" s="98">
        <v>161.81254547140003</v>
      </c>
      <c r="O23" s="73">
        <v>169.71061366799873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40.453448713070003</v>
      </c>
      <c r="C24" s="116">
        <v>169.34915504861999</v>
      </c>
      <c r="D24" s="111">
        <v>128.89570633554999</v>
      </c>
      <c r="E24" s="111">
        <v>418.62723806266092</v>
      </c>
      <c r="F24" s="111">
        <v>10.988255476581212</v>
      </c>
      <c r="G24" s="112">
        <v>7.2249858348597318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0.18847199815000001</v>
      </c>
      <c r="M24" s="188">
        <v>2.3087884824200002</v>
      </c>
      <c r="N24" s="119">
        <v>2.1203164842700004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1545.82299220712</v>
      </c>
      <c r="C25" s="121">
        <v>1985.9829984456699</v>
      </c>
      <c r="D25" s="121">
        <v>440.16000623854984</v>
      </c>
      <c r="E25" s="121">
        <v>128.47415315061986</v>
      </c>
      <c r="F25" s="121">
        <v>100</v>
      </c>
      <c r="G25" s="122" t="s">
        <v>0</v>
      </c>
      <c r="H25" s="123">
        <v>1257.8805887746598</v>
      </c>
      <c r="I25" s="121">
        <v>1538.68664963831</v>
      </c>
      <c r="J25" s="121">
        <v>280.80606086365015</v>
      </c>
      <c r="K25" s="122">
        <v>122.3237454627702</v>
      </c>
      <c r="L25" s="123">
        <v>287.94240343246003</v>
      </c>
      <c r="M25" s="121">
        <v>447.29634880736</v>
      </c>
      <c r="N25" s="121">
        <v>159.35394537489998</v>
      </c>
      <c r="O25" s="122">
        <v>155.3422988331339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20.931578043329992</v>
      </c>
      <c r="C26" s="124">
        <v>27.216857581520003</v>
      </c>
      <c r="D26" s="125">
        <v>6.2852795381900108</v>
      </c>
      <c r="E26" s="125">
        <v>130.0277385927568</v>
      </c>
      <c r="F26" s="126">
        <v>1.3704476625842863</v>
      </c>
      <c r="G26" s="114">
        <v>1.6374256453616232E-2</v>
      </c>
      <c r="H26" s="127">
        <v>19.058776026960004</v>
      </c>
      <c r="I26" s="124">
        <v>24.396993838899988</v>
      </c>
      <c r="J26" s="126">
        <v>5.3382178119399839</v>
      </c>
      <c r="K26" s="114">
        <v>128.00923734235971</v>
      </c>
      <c r="L26" s="127">
        <v>1.8728020163699999</v>
      </c>
      <c r="M26" s="124">
        <v>2.8198637426199999</v>
      </c>
      <c r="N26" s="98">
        <v>0.94706172625000007</v>
      </c>
      <c r="O26" s="114">
        <v>150.56923892498062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101.67749143467</v>
      </c>
      <c r="C27" s="124">
        <v>136.60593617141001</v>
      </c>
      <c r="D27" s="125">
        <v>34.928444736740005</v>
      </c>
      <c r="E27" s="125">
        <v>134.35218969695205</v>
      </c>
      <c r="F27" s="126">
        <v>6.8785048149115413</v>
      </c>
      <c r="G27" s="114">
        <v>0.30094115159098944</v>
      </c>
      <c r="H27" s="127">
        <v>101.67749143467</v>
      </c>
      <c r="I27" s="124">
        <v>136.60593617141001</v>
      </c>
      <c r="J27" s="126">
        <v>34.928444736740005</v>
      </c>
      <c r="K27" s="114">
        <v>134.35218969695205</v>
      </c>
      <c r="L27" s="127" t="s">
        <v>0</v>
      </c>
      <c r="M27" s="124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782.73441559424998</v>
      </c>
      <c r="C28" s="124">
        <v>1125.4194506305701</v>
      </c>
      <c r="D28" s="125">
        <v>342.68503503632007</v>
      </c>
      <c r="E28" s="125">
        <v>143.78049926118993</v>
      </c>
      <c r="F28" s="126">
        <v>56.668131172894221</v>
      </c>
      <c r="G28" s="114">
        <v>6.032681995322811</v>
      </c>
      <c r="H28" s="127">
        <v>579.90480676841003</v>
      </c>
      <c r="I28" s="124">
        <v>777.97826117700004</v>
      </c>
      <c r="J28" s="126">
        <v>198.07345440859001</v>
      </c>
      <c r="K28" s="114">
        <v>134.15620151734529</v>
      </c>
      <c r="L28" s="127">
        <v>202.82960882583998</v>
      </c>
      <c r="M28" s="124">
        <v>347.44118945357002</v>
      </c>
      <c r="N28" s="98">
        <v>144.61158062773004</v>
      </c>
      <c r="O28" s="114">
        <v>171.29707613443216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233.48046758949999</v>
      </c>
      <c r="C29" s="124">
        <v>292.59526584617998</v>
      </c>
      <c r="D29" s="125">
        <v>59.11479825667999</v>
      </c>
      <c r="E29" s="125">
        <v>125.31894803320947</v>
      </c>
      <c r="F29" s="126">
        <v>14.733019672131118</v>
      </c>
      <c r="G29" s="114">
        <v>-0.37093911011842629</v>
      </c>
      <c r="H29" s="127">
        <v>188.29675762701001</v>
      </c>
      <c r="I29" s="124">
        <v>225.71350520043001</v>
      </c>
      <c r="J29" s="126">
        <v>37.416747573419997</v>
      </c>
      <c r="K29" s="114">
        <v>119.87115872039466</v>
      </c>
      <c r="L29" s="127">
        <v>45.183709962489999</v>
      </c>
      <c r="M29" s="124">
        <v>66.881760645750006</v>
      </c>
      <c r="N29" s="98">
        <v>21.698050683260007</v>
      </c>
      <c r="O29" s="114">
        <v>148.02184393727961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35.423048327059995</v>
      </c>
      <c r="C30" s="124">
        <v>42.200069696470003</v>
      </c>
      <c r="D30" s="125">
        <v>6.7770213694100079</v>
      </c>
      <c r="E30" s="125">
        <v>119.13167186188485</v>
      </c>
      <c r="F30" s="126">
        <v>2.1248958188211025</v>
      </c>
      <c r="G30" s="114">
        <v>-0.16663746187380468</v>
      </c>
      <c r="H30" s="127">
        <v>25.03303124032</v>
      </c>
      <c r="I30" s="124">
        <v>31.15873492663</v>
      </c>
      <c r="J30" s="126">
        <v>6.1257036863100005</v>
      </c>
      <c r="K30" s="114">
        <v>124.47048312888094</v>
      </c>
      <c r="L30" s="127">
        <v>10.39001708674</v>
      </c>
      <c r="M30" s="124">
        <v>11.041334769840001</v>
      </c>
      <c r="N30" s="98">
        <v>0.65131768310000027</v>
      </c>
      <c r="O30" s="114">
        <v>106.26868731458805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2.9696174873499999</v>
      </c>
      <c r="C31" s="124">
        <v>3.43454471008</v>
      </c>
      <c r="D31" s="125">
        <v>0.46492722273000009</v>
      </c>
      <c r="E31" s="125">
        <v>115.65613163010053</v>
      </c>
      <c r="F31" s="126">
        <v>0.1729392805863921</v>
      </c>
      <c r="G31" s="114">
        <v>-1.9166639840499183E-2</v>
      </c>
      <c r="H31" s="127">
        <v>2.4301583513000002</v>
      </c>
      <c r="I31" s="124">
        <v>2.85294793032</v>
      </c>
      <c r="J31" s="126">
        <v>0.42278957901999981</v>
      </c>
      <c r="K31" s="114">
        <v>117.39761438977139</v>
      </c>
      <c r="L31" s="127">
        <v>0.53945913604999995</v>
      </c>
      <c r="M31" s="124">
        <v>0.58159677976000002</v>
      </c>
      <c r="N31" s="98">
        <v>4.2137643710000061E-2</v>
      </c>
      <c r="O31" s="114">
        <v>107.81109094166763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5.0854811200399999</v>
      </c>
      <c r="C32" s="124">
        <v>2.9659472370500004</v>
      </c>
      <c r="D32" s="125">
        <v>-2.1195338829899995</v>
      </c>
      <c r="E32" s="125">
        <v>58.321861138414214</v>
      </c>
      <c r="F32" s="126">
        <v>0.14934403967059637</v>
      </c>
      <c r="G32" s="114">
        <v>-0.17963807184392896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5.0854811200399999</v>
      </c>
      <c r="M32" s="124">
        <v>4.558723705E-2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73.142784768750005</v>
      </c>
      <c r="C33" s="124">
        <v>78.502212362280005</v>
      </c>
      <c r="D33" s="125">
        <v>5.3594275935300004</v>
      </c>
      <c r="E33" s="125">
        <v>107.32734966336666</v>
      </c>
      <c r="F33" s="126">
        <v>3.952813917526977</v>
      </c>
      <c r="G33" s="114">
        <v>-0.7788264538144416</v>
      </c>
      <c r="H33" s="127">
        <v>68.736750279740008</v>
      </c>
      <c r="I33" s="124">
        <v>72.184344343250004</v>
      </c>
      <c r="J33" s="126">
        <v>3.447594063509996</v>
      </c>
      <c r="K33" s="114">
        <v>105.01564890612258</v>
      </c>
      <c r="L33" s="127">
        <v>4.4060344890100005</v>
      </c>
      <c r="M33" s="124">
        <v>6.3178680190299996</v>
      </c>
      <c r="N33" s="126">
        <v>1.9118335300199991</v>
      </c>
      <c r="O33" s="114">
        <v>143.39125203828289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4.93779973951</v>
      </c>
      <c r="C34" s="124">
        <v>5.05864410586</v>
      </c>
      <c r="D34" s="125">
        <v>0.12084436635000007</v>
      </c>
      <c r="E34" s="125">
        <v>102.44733226791396</v>
      </c>
      <c r="F34" s="126">
        <v>0.25471739233513824</v>
      </c>
      <c r="G34" s="114">
        <v>-6.4711142781927744E-2</v>
      </c>
      <c r="H34" s="127">
        <v>4.8610098014199998</v>
      </c>
      <c r="I34" s="124">
        <v>4.9275543762099998</v>
      </c>
      <c r="J34" s="126">
        <v>6.6544574789999977E-2</v>
      </c>
      <c r="K34" s="114">
        <v>101.36894549709734</v>
      </c>
      <c r="L34" s="127">
        <v>7.6789938090000009E-2</v>
      </c>
      <c r="M34" s="124">
        <v>0.13108972965000001</v>
      </c>
      <c r="N34" s="128">
        <v>5.4299791560000005E-2</v>
      </c>
      <c r="O34" s="114">
        <v>170.7121179032064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23.527166472889999</v>
      </c>
      <c r="C35" s="124">
        <v>24.699453488220001</v>
      </c>
      <c r="D35" s="125">
        <v>1.1722870153300029</v>
      </c>
      <c r="E35" s="125">
        <v>104.98269528836298</v>
      </c>
      <c r="F35" s="126">
        <v>1.2436890702262324</v>
      </c>
      <c r="G35" s="114">
        <v>-0.27829414463706859</v>
      </c>
      <c r="H35" s="127">
        <v>14.21254495414</v>
      </c>
      <c r="I35" s="124">
        <v>14.53440667293</v>
      </c>
      <c r="J35" s="129">
        <v>0.32186171879000014</v>
      </c>
      <c r="K35" s="114">
        <v>102.26463113980333</v>
      </c>
      <c r="L35" s="127">
        <v>9.3146215187500001</v>
      </c>
      <c r="M35" s="124">
        <v>10.165046815290001</v>
      </c>
      <c r="N35" s="98">
        <v>0.85042529654000099</v>
      </c>
      <c r="O35" s="114">
        <v>109.13000377769644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188.67970368645001</v>
      </c>
      <c r="C36" s="124">
        <v>173.28049778035998</v>
      </c>
      <c r="D36" s="125">
        <v>-15.399205906090032</v>
      </c>
      <c r="E36" s="125">
        <v>91.838440698592265</v>
      </c>
      <c r="F36" s="126">
        <v>8.7251752867964125</v>
      </c>
      <c r="G36" s="114">
        <v>-3.4806014830945475</v>
      </c>
      <c r="H36" s="127">
        <v>188.37347044207999</v>
      </c>
      <c r="I36" s="124">
        <v>172.34931429510999</v>
      </c>
      <c r="J36" s="126">
        <v>-16.02415614697</v>
      </c>
      <c r="K36" s="114">
        <v>91.493411408005556</v>
      </c>
      <c r="L36" s="127">
        <v>0.30623324436999999</v>
      </c>
      <c r="M36" s="124">
        <v>0.93118348525000005</v>
      </c>
      <c r="N36" s="98">
        <v>0.62495024088000006</v>
      </c>
      <c r="O36" s="114">
        <v>304.07655026667089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73.233437943320013</v>
      </c>
      <c r="C37" s="124">
        <v>74.004118835669999</v>
      </c>
      <c r="D37" s="125">
        <v>0.77068089234998638</v>
      </c>
      <c r="E37" s="125">
        <v>101.05236202750234</v>
      </c>
      <c r="F37" s="126">
        <v>3.7263218715159869</v>
      </c>
      <c r="G37" s="114">
        <v>-1.0111828953627615</v>
      </c>
      <c r="H37" s="127">
        <v>65.295791848609994</v>
      </c>
      <c r="I37" s="124">
        <v>73.064290706119991</v>
      </c>
      <c r="J37" s="130">
        <v>7.7684988575099965</v>
      </c>
      <c r="K37" s="131">
        <v>111.89739589271153</v>
      </c>
      <c r="L37" s="127">
        <v>7.9376460947099998</v>
      </c>
      <c r="M37" s="124">
        <v>0.93982812954999995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-4.0146961365599996</v>
      </c>
      <c r="C38" s="133">
        <v>-4.1263378655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-4.9490946879299988</v>
      </c>
      <c r="I38" s="133">
        <v>-5.9369050673399997</v>
      </c>
      <c r="J38" s="133" t="s">
        <v>0</v>
      </c>
      <c r="K38" s="137" t="s">
        <v>0</v>
      </c>
      <c r="L38" s="136">
        <v>0.93439855136999994</v>
      </c>
      <c r="M38" s="133">
        <v>1.8105672018400001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1.2432156578900002</v>
      </c>
      <c r="C39" s="60">
        <v>2.03174845757</v>
      </c>
      <c r="D39" s="59">
        <v>0.78853279967999979</v>
      </c>
      <c r="E39" s="59" t="s">
        <v>0</v>
      </c>
      <c r="F39" s="59" t="s">
        <v>0</v>
      </c>
      <c r="G39" s="61" t="s">
        <v>0</v>
      </c>
      <c r="H39" s="62">
        <v>0.24426711380000021</v>
      </c>
      <c r="I39" s="60">
        <v>0.14556438393999999</v>
      </c>
      <c r="J39" s="59">
        <v>-9.8702729860000227E-2</v>
      </c>
      <c r="K39" s="61" t="s">
        <v>0</v>
      </c>
      <c r="L39" s="62">
        <v>0.99894854409</v>
      </c>
      <c r="M39" s="60">
        <v>1.8861840736300002</v>
      </c>
      <c r="N39" s="59">
        <v>0.88723552954000018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5.25791179445</v>
      </c>
      <c r="C40" s="74">
        <v>6.15808632307</v>
      </c>
      <c r="D40" s="59">
        <v>0.90017452862000003</v>
      </c>
      <c r="E40" s="59" t="s">
        <v>0</v>
      </c>
      <c r="F40" s="63" t="s">
        <v>0</v>
      </c>
      <c r="G40" s="64" t="s">
        <v>0</v>
      </c>
      <c r="H40" s="65">
        <v>5.1933618017299992</v>
      </c>
      <c r="I40" s="76">
        <v>6.0824694512799997</v>
      </c>
      <c r="J40" s="59">
        <v>0.88910764955000054</v>
      </c>
      <c r="K40" s="61" t="s">
        <v>0</v>
      </c>
      <c r="L40" s="65">
        <v>6.4549992720000005E-2</v>
      </c>
      <c r="M40" s="76">
        <v>7.5616871790000012E-2</v>
      </c>
      <c r="N40" s="59">
        <v>1.1066879070000007E-2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466.85346783866999</v>
      </c>
      <c r="C41" s="134">
        <v>440.67339077409002</v>
      </c>
      <c r="D41" s="134">
        <v>-26.180077064579962</v>
      </c>
      <c r="E41" s="134" t="s">
        <v>0</v>
      </c>
      <c r="F41" s="134" t="s">
        <v>0</v>
      </c>
      <c r="G41" s="135" t="s">
        <v>0</v>
      </c>
      <c r="H41" s="136">
        <v>477.57092847034005</v>
      </c>
      <c r="I41" s="133">
        <v>471.62296845729998</v>
      </c>
      <c r="J41" s="133">
        <v>-5.947960013040074</v>
      </c>
      <c r="K41" s="137" t="s">
        <v>0</v>
      </c>
      <c r="L41" s="138">
        <v>-10.717460631670001</v>
      </c>
      <c r="M41" s="134">
        <v>-30.949577683209998</v>
      </c>
      <c r="N41" s="134">
        <v>-20.232117051539998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621.00902984918002</v>
      </c>
      <c r="C42" s="139">
        <v>705.80475120638005</v>
      </c>
      <c r="D42" s="140">
        <v>84.795721357200023</v>
      </c>
      <c r="E42" s="140" t="s">
        <v>0</v>
      </c>
      <c r="F42" s="140" t="s">
        <v>0</v>
      </c>
      <c r="G42" s="141" t="s">
        <v>0</v>
      </c>
      <c r="H42" s="142">
        <v>612.03450363268007</v>
      </c>
      <c r="I42" s="143">
        <v>693.68028197058993</v>
      </c>
      <c r="J42" s="140">
        <v>81.64577833790986</v>
      </c>
      <c r="K42" s="141" t="s">
        <v>0</v>
      </c>
      <c r="L42" s="142">
        <v>8.9745262164999993</v>
      </c>
      <c r="M42" s="143">
        <v>12.12446923579</v>
      </c>
      <c r="N42" s="140">
        <v>3.1499430192900011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189.53638672243</v>
      </c>
      <c r="C43" s="145">
        <v>196.62562129982999</v>
      </c>
      <c r="D43" s="146">
        <v>7.0892345773999921</v>
      </c>
      <c r="E43" s="146" t="s">
        <v>0</v>
      </c>
      <c r="F43" s="146" t="s">
        <v>0</v>
      </c>
      <c r="G43" s="147" t="s">
        <v>0</v>
      </c>
      <c r="H43" s="144">
        <v>189.53638672243</v>
      </c>
      <c r="I43" s="145">
        <v>196.62562129982999</v>
      </c>
      <c r="J43" s="146">
        <v>7.0892345773999921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431.47264312674997</v>
      </c>
      <c r="C44" s="145">
        <v>509.17912990654997</v>
      </c>
      <c r="D44" s="148">
        <v>77.706486779800002</v>
      </c>
      <c r="E44" s="148" t="s">
        <v>0</v>
      </c>
      <c r="F44" s="148" t="s">
        <v>0</v>
      </c>
      <c r="G44" s="149" t="s">
        <v>0</v>
      </c>
      <c r="H44" s="150">
        <v>422.49811691025002</v>
      </c>
      <c r="I44" s="151">
        <v>497.05466067076003</v>
      </c>
      <c r="J44" s="148">
        <v>74.55654376051001</v>
      </c>
      <c r="K44" s="149" t="s">
        <v>0</v>
      </c>
      <c r="L44" s="150">
        <v>8.9745262164999993</v>
      </c>
      <c r="M44" s="151">
        <v>12.12446923579</v>
      </c>
      <c r="N44" s="148">
        <v>3.1499430192900011</v>
      </c>
      <c r="O44" s="149" t="s">
        <v>0</v>
      </c>
      <c r="P44" s="14"/>
    </row>
    <row r="45" spans="1:19" ht="27.75" x14ac:dyDescent="0.2">
      <c r="A45" s="183" t="s">
        <v>29</v>
      </c>
      <c r="B45" s="142">
        <v>201.70157582466001</v>
      </c>
      <c r="C45" s="143">
        <v>252.85637225479002</v>
      </c>
      <c r="D45" s="140">
        <v>51.154796430130006</v>
      </c>
      <c r="E45" s="140" t="s">
        <v>0</v>
      </c>
      <c r="F45" s="140" t="s">
        <v>0</v>
      </c>
      <c r="G45" s="141" t="s">
        <v>0</v>
      </c>
      <c r="H45" s="142">
        <v>201.70157582466001</v>
      </c>
      <c r="I45" s="143">
        <v>252.85637225479002</v>
      </c>
      <c r="J45" s="140">
        <v>51.154796430130006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143.52581533831</v>
      </c>
      <c r="C46" s="145">
        <v>208.89790554142002</v>
      </c>
      <c r="D46" s="146">
        <v>65.37209020311002</v>
      </c>
      <c r="E46" s="146" t="s">
        <v>0</v>
      </c>
      <c r="F46" s="146" t="s">
        <v>0</v>
      </c>
      <c r="G46" s="147" t="s">
        <v>0</v>
      </c>
      <c r="H46" s="144">
        <v>143.52581533831</v>
      </c>
      <c r="I46" s="145">
        <v>208.89790554142002</v>
      </c>
      <c r="J46" s="146">
        <v>65.37209020311002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58.175760486350001</v>
      </c>
      <c r="C47" s="153">
        <v>43.958466713370001</v>
      </c>
      <c r="D47" s="154">
        <v>-14.21729377298</v>
      </c>
      <c r="E47" s="154" t="s">
        <v>0</v>
      </c>
      <c r="F47" s="154" t="s">
        <v>0</v>
      </c>
      <c r="G47" s="155" t="s">
        <v>0</v>
      </c>
      <c r="H47" s="152">
        <v>58.175760486350001</v>
      </c>
      <c r="I47" s="153">
        <v>43.958466713370001</v>
      </c>
      <c r="J47" s="154">
        <v>-14.21729377298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F</vt:lpstr>
      <vt:lpstr>I q</vt:lpstr>
      <vt:lpstr>Ap</vt:lpstr>
      <vt:lpstr>M</vt:lpstr>
      <vt:lpstr>Ap!Заголовки_для_друку</vt:lpstr>
      <vt:lpstr>F!Заголовки_для_друку</vt:lpstr>
      <vt:lpstr>'I q'!Заголовки_для_друку</vt:lpstr>
      <vt:lpstr>J!Заголовки_для_друку</vt:lpstr>
      <vt:lpstr>M!Заголовки_для_друку</vt:lpstr>
      <vt:lpstr>Ap!Область_друку</vt:lpstr>
      <vt:lpstr>F!Область_друку</vt:lpstr>
      <vt:lpstr>'I q'!Область_друку</vt:lpstr>
      <vt:lpstr>J!Область_друку</vt:lpstr>
      <vt:lpstr>M!Область_друку</vt:lpstr>
      <vt:lpstr>'Table of contnt'!Область_друку</vt:lpstr>
      <vt:lpstr>Ap!Підвиди</vt:lpstr>
      <vt:lpstr>F!Підвиди</vt:lpstr>
      <vt:lpstr>'I q'!Підвиди</vt:lpstr>
      <vt:lpstr>J!Підвиди</vt:lpstr>
      <vt:lpstr>M!Підвиди</vt:lpstr>
      <vt:lpstr>Ap!Підсумок</vt:lpstr>
      <vt:lpstr>F!Підсумок</vt:lpstr>
      <vt:lpstr>'I q'!Підсумок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2023-08-31T08:09:45Z</cp:lastPrinted>
  <dcterms:created xsi:type="dcterms:W3CDTF">2007-07-06T09:10:38Z</dcterms:created>
  <dcterms:modified xsi:type="dcterms:W3CDTF">2025-06-30T12:18:40Z</dcterms:modified>
</cp:coreProperties>
</file>