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E:\Лугова\сайт\сайт_травень_22\"/>
    </mc:Choice>
  </mc:AlternateContent>
  <xr:revisionPtr revIDLastSave="0" documentId="13_ncr:1_{1F647C6B-2C3C-4DA4-B7A0-48D86AA10F9B}" xr6:coauthVersionLast="45" xr6:coauthVersionMax="45" xr10:uidLastSave="{00000000-0000-0000-0000-000000000000}"/>
  <bookViews>
    <workbookView xWindow="-120" yWindow="-120" windowWidth="29040" windowHeight="15840" tabRatio="490" activeTab="5" xr2:uid="{00000000-000D-0000-FFFF-FFFF00000000}"/>
  </bookViews>
  <sheets>
    <sheet name="Table of contnt" sheetId="5" r:id="rId1"/>
    <sheet name="J" sheetId="3" r:id="rId2"/>
    <sheet name="F" sheetId="6" r:id="rId3"/>
    <sheet name="Iq" sheetId="7" r:id="rId4"/>
    <sheet name="A" sheetId="8" r:id="rId5"/>
    <sheet name="M" sheetId="9" r:id="rId6"/>
  </sheets>
  <definedNames>
    <definedName name="_xlnm.Print_Titles" localSheetId="4">A!$2:$4</definedName>
    <definedName name="_xlnm.Print_Titles" localSheetId="2">F!$2:$4</definedName>
    <definedName name="_xlnm.Print_Titles" localSheetId="3">Iq!$2:$4</definedName>
    <definedName name="_xlnm.Print_Titles" localSheetId="1">J!$2:$4</definedName>
    <definedName name="_xlnm.Print_Titles" localSheetId="5">M!$2:$4</definedName>
    <definedName name="_xlnm.Print_Area" localSheetId="4">A!$A$1:$O$45</definedName>
    <definedName name="_xlnm.Print_Area" localSheetId="2">F!$A$1:$O$45</definedName>
    <definedName name="_xlnm.Print_Area" localSheetId="3">Iq!$A$1:$O$46</definedName>
    <definedName name="_xlnm.Print_Area" localSheetId="1">J!$A$1:$O$43</definedName>
    <definedName name="_xlnm.Print_Area" localSheetId="5">M!$A$1:$O$46</definedName>
    <definedName name="_xlnm.Print_Area" localSheetId="0">'Table of contnt'!$A$2:$D$9</definedName>
    <definedName name="ОсновніВиди" localSheetId="4">A!$6:$6,A!$19:$19,A!$24:$24,A!$25:$25,A!$26:$26,A!$27:$27,A!$28:$28,A!$29:$29,A!$30:$30,A!$31:$31,A!$32:$32,A!$33:$33,A!$34:$34,A!$35:$35,A!$37:$37,A!$38:$38,A!$40:$40,A!$43:$43,A!#REF!,A!#REF!</definedName>
    <definedName name="ОсновніВиди" localSheetId="2">F!$6:$6,F!$19:$19,F!$24:$24,F!$25:$25,F!$26:$26,F!$27:$27,F!$28:$28,F!$29:$29,F!$30:$30,F!$31:$31,F!$32:$32,F!$33:$33,F!$34:$34,F!$35:$35,F!$37:$37,F!$38:$38,F!$40:$40,F!$43:$43,F!#REF!,F!#REF!</definedName>
    <definedName name="ОсновніВиди" localSheetId="3">Iq!$6:$6,Iq!$19:$19,Iq!$25:$25,Iq!$26:$26,Iq!$27:$27,Iq!$28:$28,Iq!$29:$29,Iq!$30:$30,Iq!$31:$31,Iq!$32:$32,Iq!$33:$33,Iq!$34:$34,Iq!$35:$35,Iq!$36:$36,Iq!$38:$38,Iq!$39:$39,Iq!$41:$41,Iq!$44:$44,Iq!#REF!,Iq!#REF!</definedName>
    <definedName name="ОсновніВиди" localSheetId="1">J!$6:$6,J!$19:$19,J!$22:$22,J!$23:$23,J!$24:$24,J!$25:$25,J!$26:$26,J!$27:$27,J!$28:$28,J!$29:$29,J!$30:$30,J!$31:$31,J!$32:$32,J!$33:$33,J!$35:$35,J!$36:$36,J!$38:$38,J!$41:$41,J!#REF!,J!#REF!</definedName>
    <definedName name="ОсновніВиди" localSheetId="5">M!$6:$6,M!$19:$19,M!$25:$25,M!$26:$26,M!$27:$27,M!$28:$28,M!$29:$29,M!$30:$30,M!$31:$31,M!$32:$32,M!$33:$33,M!$34:$34,M!$35:$35,M!$36:$36,M!$38:$38,M!$39:$39,M!$41:$41,M!$44:$44,M!#REF!,M!#REF!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4">A!$7:$7,A!$8:$8,A!$9:$9,A!$10:$10,A!$13:$13,A!$18:$18,A!$22:$22,A!$41:$41,A!$42:$42,A!$44:$44,A!$45:$45</definedName>
    <definedName name="Підвиди" localSheetId="2">F!$7:$7,F!$8:$8,F!$9:$9,F!$10:$10,F!$13:$13,F!$18:$18,F!$22:$22,F!$41:$41,F!$42:$42,F!$44:$44,F!$45:$45</definedName>
    <definedName name="Підвиди" localSheetId="3">Iq!$7:$7,Iq!$8:$8,Iq!$9:$9,Iq!$10:$10,Iq!$13:$13,Iq!$18:$18,Iq!$22:$22,Iq!$42:$42,Iq!$43:$43,Iq!$45:$45,Iq!$46:$46</definedName>
    <definedName name="Підвиди" localSheetId="1">J!$7:$7,J!$8:$8,J!$9:$9,J!$10:$10,J!$13:$13,J!$18:$18,J!$20:$20,J!$39:$39,J!$40:$40,J!$42:$42,J!$43:$43</definedName>
    <definedName name="Підвиди" localSheetId="5">M!$7:$7,M!$8:$8,M!$9:$9,M!$10:$10,M!$13:$13,M!$18:$18,M!$22:$22,M!$42:$42,M!$43:$43,M!$45:$45,M!$46:$46</definedName>
    <definedName name="Підвиди" localSheetId="0">#REF!,#REF!,#REF!,#REF!,#REF!,#REF!,#REF!,#REF!,#REF!,#REF!,#REF!</definedName>
    <definedName name="Підвиди">#REF!,#REF!,#REF!,#REF!,#REF!,#REF!,#REF!,#REF!,#REF!,#REF!,#REF!</definedName>
    <definedName name="Підвиди2Порядку" localSheetId="4">A!#REF!,A!#REF!,A!$11:$11,A!$12:$12,A!$14:$14,A!$17:$17</definedName>
    <definedName name="Підвиди2Порядку" localSheetId="2">F!#REF!,F!#REF!,F!$11:$11,F!$12:$12,F!$14:$14,F!$17:$17</definedName>
    <definedName name="Підвиди2Порядку" localSheetId="3">Iq!#REF!,Iq!#REF!,Iq!$11:$11,Iq!$12:$12,Iq!$14:$14,Iq!$17:$17</definedName>
    <definedName name="Підвиди2Порядку" localSheetId="1">J!#REF!,J!#REF!,J!$11:$11,J!$12:$12,J!$14:$14,J!$17:$17</definedName>
    <definedName name="Підвиди2Порядку" localSheetId="5">M!#REF!,M!#REF!,M!$11:$11,M!$12:$12,M!$14:$14,M!$17:$17</definedName>
    <definedName name="Підвиди2Порядку" localSheetId="0">#REF!,#REF!,#REF!,#REF!,#REF!,#REF!</definedName>
    <definedName name="Підвиди2Порядку">#REF!,#REF!,#REF!,#REF!,#REF!,#REF!</definedName>
    <definedName name="Підвиди3Порядку" localSheetId="4">A!#REF!,A!$15:$15,A!$16:$16</definedName>
    <definedName name="Підвиди3Порядку" localSheetId="2">F!#REF!,F!$15:$15,F!$16:$16</definedName>
    <definedName name="Підвиди3Порядку" localSheetId="3">Iq!#REF!,Iq!$15:$15,Iq!$16:$16</definedName>
    <definedName name="Підвиди3Порядку" localSheetId="1">J!#REF!,J!$15:$15,J!$16:$16</definedName>
    <definedName name="Підвиди3Порядку" localSheetId="5">M!#REF!,M!$15:$15,M!$16:$16</definedName>
    <definedName name="Підвиди3Порядку" localSheetId="0">#REF!,#REF!,#REF!</definedName>
    <definedName name="Підвиди3Порядку">#REF!,#REF!,#REF!</definedName>
    <definedName name="Підсумок" localSheetId="4">A!$5:$5,A!$23:$23,A!$36:$36,A!$39:$39</definedName>
    <definedName name="Підсумок" localSheetId="2">F!$5:$5,F!$23:$23,F!$36:$36,F!$39:$39</definedName>
    <definedName name="Підсумок" localSheetId="3">Iq!$5:$5,Iq!$24:$24,Iq!$37:$37,Iq!$40:$40</definedName>
    <definedName name="Підсумок" localSheetId="1">J!$5:$5,J!$21:$21,J!$34:$34,J!$37:$37</definedName>
    <definedName name="Підсумок" localSheetId="5">M!$5:$5,M!$24:$24,M!$37:$37,M!$40:$40</definedName>
    <definedName name="Підсумок" localSheetId="0">#REF!,#REF!,#REF!,#REF!</definedName>
    <definedName name="Підсумок">#REF!,#REF!,#REF!,#REF!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6" i="8" l="1"/>
</calcChain>
</file>

<file path=xl/sharedStrings.xml><?xml version="1.0" encoding="utf-8"?>
<sst xmlns="http://schemas.openxmlformats.org/spreadsheetml/2006/main" count="960" uniqueCount="68">
  <si>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</si>
  <si>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</si>
  <si>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</si>
  <si>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</si>
  <si>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</si>
  <si>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</si>
  <si>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</si>
  <si>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</si>
  <si>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</si>
  <si>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</si>
  <si>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</si>
  <si>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</si>
  <si>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</si>
  <si>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</si>
  <si>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</si>
  <si>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</si>
  <si>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</si>
  <si>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</si>
  <si>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</si>
  <si>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</si>
  <si>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</si>
  <si>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</si>
  <si>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</si>
  <si>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</si>
  <si>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</si>
  <si>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</si>
  <si>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</si>
  <si>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</si>
  <si>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</si>
  <si>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</si>
  <si>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</si>
  <si>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</si>
  <si>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</si>
  <si>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</si>
  <si>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</si>
  <si>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</si>
  <si>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</si>
  <si>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</si>
  <si>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</si>
  <si>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</si>
  <si>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</si>
  <si>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</si>
  <si>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</si>
  <si>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</si>
  <si>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2021, UAH bn</t>
  </si>
  <si>
    <t>social welfare and social protection</t>
  </si>
  <si>
    <t>interbudgetary transfers</t>
  </si>
  <si>
    <t xml:space="preserve">The State Treasury Office publishes the official budget reporting forms for the respective period </t>
  </si>
  <si>
    <t>State Budget figures for January 2021-2022</t>
  </si>
  <si>
    <t>2022, UAH bn</t>
  </si>
  <si>
    <t>2022
%</t>
  </si>
  <si>
    <t>change vs 2021, p.p.</t>
  </si>
  <si>
    <t>State Budget data for the respective period of 2021-2022</t>
  </si>
  <si>
    <t>January 2021-2022</t>
  </si>
  <si>
    <t xml:space="preserve">public debt re-payment &amp; payments on government derivatives                                   </t>
  </si>
  <si>
    <t>general state functions (not including debt re-payment &amp; payments on government derivatives )</t>
  </si>
  <si>
    <t>January-February 2021-2022</t>
  </si>
  <si>
    <t>State Budget figures for January-February 2021-2022</t>
  </si>
  <si>
    <t>part of the net profit (income) of state or communal unitary enterprises and its associations, deducted to the respective budget, and dividends (income) accrued on shares (shares) of economic partnerships in the authorized capital of which is state or communal property</t>
  </si>
  <si>
    <t>funds transferred by the National Bank of Ukraine in accordance with the Law on the National Bank of Ukraine</t>
  </si>
  <si>
    <t>Official transfers from the European Union, foreign governments, international organizations, donors</t>
  </si>
  <si>
    <t>State Budget figures for І quarter 2021-2022</t>
  </si>
  <si>
    <t>І quarter  2021-2022</t>
  </si>
  <si>
    <t>State Budget figures for January-April 2021-2022</t>
  </si>
  <si>
    <t>January-April 2021-2022</t>
  </si>
  <si>
    <t>State Budget figures for January-May 2021-2022</t>
  </si>
  <si>
    <t>Official transfers from the European Union, foreign governments, international organizations, donor institutions</t>
  </si>
  <si>
    <t>January-May 2021-2023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</si>
</sst>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_-;_-* &quot;-&quot;??_₴_-;_-@_-"/>
    <numFmt numFmtId="165" formatCode="#,##0.0"/>
    <numFmt numFmtId="166" formatCode="0.0"/>
  </numFmts>
  <fonts count="51"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b/>
      <sz val="16"/>
      <name val="Arial Cyr"/>
      <charset val="204"/>
    </font>
    <font>
      <b/>
      <sz val="14"/>
      <name val="Arial Cyr"/>
      <charset val="204"/>
    </font>
    <font>
      <u/>
      <sz val="10"/>
      <color theme="10"/>
      <name val="Arial Cyr"/>
      <charset val="204"/>
    </font>
    <font>
      <sz val="12"/>
      <color theme="4" tint="-0.249977111117893"/>
      <name val="Arial Cyr"/>
      <charset val="204"/>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
      <sz val="10"/>
      <color rgb="FF202124"/>
      <name val="Arial"/>
      <family val="2"/>
      <charset val="204"/>
    </font>
    <font>
      <sz val="8"/>
      <name val="Arial Cyr"/>
      <charset val="204"/>
    </font>
    <font>
      <sz val="22"/>
      <color theme="0"/>
      <name val="Bahnschrift SemiLight"/>
      <family val="2"/>
      <charset val="204"/>
    </font>
    <font>
      <b/>
      <sz val="22"/>
      <color theme="0"/>
      <name val="Bahnschrift SemiLight"/>
      <family val="2"/>
      <charset val="204"/>
    </font>
    <font>
      <sz val="12"/>
      <color theme="0"/>
      <name val="Arial"/>
      <family val="2"/>
      <charset val="204"/>
    </font>
    <font>
      <i/>
      <sz val="12"/>
      <color rgb="FFFF0000"/>
      <name val="Calibri"/>
      <family val="2"/>
      <charset val="204"/>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3" fillId="0" borderId="36" applyNumberFormat="0" applyFill="0" applyAlignment="0" applyProtection="0"/>
    <xf numFmtId="0" fontId="34" fillId="0" borderId="0" applyNumberFormat="0" applyFill="0" applyBorder="0" applyAlignment="0" applyProtection="0"/>
    <xf numFmtId="0" fontId="39" fillId="0" borderId="0" applyNumberFormat="0" applyFill="0" applyBorder="0" applyAlignment="0" applyProtection="0"/>
  </cellStyleXfs>
  <cellXfs count="284">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0" borderId="16" xfId="0" applyNumberFormat="1" applyFont="1" applyBorder="1" applyAlignment="1">
      <alignment horizontal="center" vertical="center"/>
    </xf>
    <xf numFmtId="166" fontId="22" fillId="0" borderId="8" xfId="0" applyNumberFormat="1" applyFont="1" applyBorder="1" applyAlignment="1">
      <alignment horizontal="center" vertical="center"/>
    </xf>
    <xf numFmtId="166" fontId="27" fillId="0" borderId="8" xfId="0" applyNumberFormat="1" applyFont="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7" fillId="0" borderId="30" xfId="0" applyNumberFormat="1" applyFont="1" applyBorder="1" applyAlignment="1">
      <alignment horizontal="center" vertical="center"/>
    </xf>
    <xf numFmtId="165" fontId="32" fillId="0" borderId="0" xfId="0" applyNumberFormat="1" applyFont="1" applyBorder="1"/>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6" fillId="0" borderId="0" xfId="0" applyFont="1" applyAlignment="1">
      <alignment horizontal="center" wrapText="1"/>
    </xf>
    <xf numFmtId="0" fontId="37" fillId="0" borderId="0" xfId="0" applyFont="1" applyAlignment="1">
      <alignment vertical="center"/>
    </xf>
    <xf numFmtId="0" fontId="38" fillId="0" borderId="0" xfId="0" applyFont="1" applyAlignment="1">
      <alignment vertical="center"/>
    </xf>
    <xf numFmtId="0" fontId="40" fillId="0" borderId="37" xfId="0" applyFont="1" applyBorder="1" applyAlignment="1">
      <alignment horizontal="center" vertical="center"/>
    </xf>
    <xf numFmtId="0" fontId="29" fillId="26" borderId="42" xfId="37" applyFont="1" applyBorder="1" applyAlignment="1">
      <alignment vertical="center" wrapText="1"/>
    </xf>
    <xf numFmtId="0" fontId="25" fillId="24" borderId="40" xfId="0" applyFont="1" applyFill="1" applyBorder="1" applyAlignment="1">
      <alignment vertical="center" wrapText="1"/>
    </xf>
    <xf numFmtId="0" fontId="27" fillId="0" borderId="43" xfId="0" applyFont="1" applyFill="1" applyBorder="1" applyAlignment="1">
      <alignment horizontal="left" vertical="center" wrapText="1" indent="2"/>
    </xf>
    <xf numFmtId="0" fontId="27" fillId="0" borderId="44" xfId="0" applyFont="1" applyFill="1" applyBorder="1" applyAlignment="1">
      <alignment horizontal="left" vertical="center" wrapText="1" indent="2"/>
    </xf>
    <xf numFmtId="0" fontId="27" fillId="0" borderId="40" xfId="0" applyFont="1" applyFill="1" applyBorder="1" applyAlignment="1">
      <alignment horizontal="left" vertical="center" wrapText="1" indent="2"/>
    </xf>
    <xf numFmtId="0" fontId="18" fillId="0" borderId="34" xfId="0" applyFont="1" applyFill="1" applyBorder="1" applyAlignment="1">
      <alignment horizontal="left" vertical="center" wrapText="1" indent="3"/>
    </xf>
    <xf numFmtId="0" fontId="20" fillId="0" borderId="34" xfId="0" applyFont="1" applyFill="1" applyBorder="1" applyAlignment="1">
      <alignment horizontal="left" vertical="center" wrapText="1" indent="4"/>
    </xf>
    <xf numFmtId="0" fontId="20" fillId="0" borderId="34" xfId="0" applyFont="1" applyFill="1" applyBorder="1" applyAlignment="1">
      <alignment horizontal="left" vertical="center" wrapText="1" indent="3"/>
    </xf>
    <xf numFmtId="0" fontId="27" fillId="0" borderId="35" xfId="0" applyFont="1" applyFill="1" applyBorder="1" applyAlignment="1">
      <alignment horizontal="left" vertical="center" wrapText="1" indent="2"/>
    </xf>
    <xf numFmtId="0" fontId="27" fillId="0" borderId="44"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28" fillId="26" borderId="42" xfId="37" applyFont="1" applyBorder="1" applyAlignment="1">
      <alignment vertical="center" wrapText="1"/>
    </xf>
    <xf numFmtId="0" fontId="27" fillId="0" borderId="44" xfId="0" applyFont="1" applyBorder="1" applyAlignment="1">
      <alignment horizontal="left" vertical="center" wrapText="1"/>
    </xf>
    <xf numFmtId="0" fontId="27" fillId="0" borderId="45" xfId="0" applyFont="1" applyBorder="1" applyAlignment="1">
      <alignment horizontal="left" vertical="center" wrapText="1"/>
    </xf>
    <xf numFmtId="0" fontId="27" fillId="0" borderId="40" xfId="0" applyFont="1" applyFill="1" applyBorder="1" applyAlignment="1">
      <alignment horizontal="left" vertical="center" wrapText="1"/>
    </xf>
    <xf numFmtId="0" fontId="18" fillId="0" borderId="34" xfId="0" applyFont="1" applyFill="1" applyBorder="1" applyAlignment="1">
      <alignment horizontal="left" vertical="center" wrapText="1" indent="2"/>
    </xf>
    <xf numFmtId="0" fontId="18" fillId="0" borderId="43" xfId="0" applyFont="1" applyFill="1" applyBorder="1" applyAlignment="1">
      <alignment horizontal="left" vertical="center" wrapText="1" indent="2"/>
    </xf>
    <xf numFmtId="0" fontId="18" fillId="0" borderId="35"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4" xfId="0" applyFont="1" applyFill="1" applyBorder="1" applyAlignment="1">
      <alignment horizontal="left" vertical="center" wrapText="1" indent="3"/>
    </xf>
    <xf numFmtId="166" fontId="18" fillId="0" borderId="17" xfId="0" applyNumberFormat="1" applyFont="1" applyFill="1" applyBorder="1" applyAlignment="1">
      <alignment horizontal="center" vertical="center" wrapText="1"/>
    </xf>
    <xf numFmtId="0" fontId="25" fillId="0" borderId="34"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24" borderId="6" xfId="0" applyNumberFormat="1" applyFont="1" applyFill="1" applyBorder="1" applyAlignment="1">
      <alignment horizontal="center" vertical="center" wrapText="1"/>
    </xf>
    <xf numFmtId="0" fontId="44" fillId="0" borderId="0" xfId="0" applyFont="1" applyFill="1" applyBorder="1" applyAlignment="1">
      <alignment vertical="top" wrapText="1"/>
    </xf>
    <xf numFmtId="0" fontId="45" fillId="0" borderId="0" xfId="0" applyFont="1"/>
    <xf numFmtId="166" fontId="25" fillId="0" borderId="0"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xf>
    <xf numFmtId="166" fontId="27" fillId="24" borderId="30" xfId="0" applyNumberFormat="1" applyFont="1" applyFill="1" applyBorder="1" applyAlignment="1">
      <alignment horizontal="center" vertical="center"/>
    </xf>
    <xf numFmtId="166" fontId="22" fillId="24"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wrapText="1"/>
    </xf>
    <xf numFmtId="166" fontId="27" fillId="0" borderId="31" xfId="0" applyNumberFormat="1" applyFont="1" applyFill="1" applyBorder="1" applyAlignment="1">
      <alignment horizontal="center" vertical="center" wrapText="1"/>
    </xf>
    <xf numFmtId="166" fontId="27" fillId="24" borderId="3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wrapText="1"/>
    </xf>
    <xf numFmtId="166" fontId="22" fillId="0" borderId="30" xfId="0" applyNumberFormat="1" applyFont="1" applyBorder="1" applyAlignment="1">
      <alignment horizontal="center" vertical="center"/>
    </xf>
    <xf numFmtId="166" fontId="25" fillId="0" borderId="16" xfId="0" applyNumberFormat="1" applyFont="1" applyFill="1" applyBorder="1" applyAlignment="1">
      <alignment horizontal="center" vertical="center"/>
    </xf>
    <xf numFmtId="166" fontId="26" fillId="0" borderId="8" xfId="0" applyNumberFormat="1" applyFont="1" applyFill="1" applyBorder="1" applyAlignment="1">
      <alignment horizontal="center" vertical="center"/>
    </xf>
    <xf numFmtId="166" fontId="25" fillId="0" borderId="8" xfId="0" applyNumberFormat="1" applyFont="1" applyFill="1" applyBorder="1" applyAlignment="1">
      <alignment horizontal="center" vertical="center" wrapText="1"/>
    </xf>
    <xf numFmtId="166" fontId="25" fillId="0" borderId="14" xfId="0" applyNumberFormat="1" applyFont="1" applyFill="1" applyBorder="1" applyAlignment="1">
      <alignment horizontal="center" vertical="center" wrapText="1"/>
    </xf>
    <xf numFmtId="166" fontId="26" fillId="0" borderId="8" xfId="0" applyNumberFormat="1" applyFont="1" applyFill="1" applyBorder="1" applyAlignment="1">
      <alignment horizontal="center" vertical="center" wrapText="1"/>
    </xf>
    <xf numFmtId="166" fontId="25" fillId="0" borderId="16" xfId="0" applyNumberFormat="1" applyFont="1" applyBorder="1" applyAlignment="1">
      <alignment horizontal="center" vertical="center" wrapText="1"/>
    </xf>
    <xf numFmtId="166" fontId="26" fillId="0" borderId="8" xfId="0" applyNumberFormat="1" applyFont="1" applyBorder="1" applyAlignment="1">
      <alignment horizontal="center" vertical="center" wrapText="1"/>
    </xf>
    <xf numFmtId="166" fontId="25" fillId="0" borderId="8" xfId="0" applyNumberFormat="1" applyFont="1" applyBorder="1" applyAlignment="1">
      <alignment horizontal="center" vertical="center" wrapText="1"/>
    </xf>
    <xf numFmtId="166" fontId="25" fillId="0" borderId="14" xfId="0" applyNumberFormat="1" applyFont="1" applyBorder="1" applyAlignment="1">
      <alignment horizontal="center" vertical="center"/>
    </xf>
    <xf numFmtId="166" fontId="25" fillId="0" borderId="12" xfId="0" applyNumberFormat="1" applyFont="1" applyFill="1" applyBorder="1" applyAlignment="1">
      <alignment horizontal="center" vertical="center"/>
    </xf>
    <xf numFmtId="166" fontId="26" fillId="0" borderId="6" xfId="0" applyNumberFormat="1" applyFont="1" applyFill="1" applyBorder="1" applyAlignment="1">
      <alignment horizontal="center" vertical="center"/>
    </xf>
    <xf numFmtId="166" fontId="25" fillId="0" borderId="6" xfId="0" applyNumberFormat="1" applyFont="1" applyFill="1" applyBorder="1" applyAlignment="1">
      <alignment horizontal="center" vertical="center" wrapText="1"/>
    </xf>
    <xf numFmtId="166" fontId="25" fillId="0" borderId="10" xfId="0" applyNumberFormat="1" applyFont="1" applyFill="1" applyBorder="1" applyAlignment="1">
      <alignment horizontal="center" vertical="center" wrapText="1"/>
    </xf>
    <xf numFmtId="166" fontId="25" fillId="24" borderId="12" xfId="0" applyNumberFormat="1" applyFont="1" applyFill="1" applyBorder="1" applyAlignment="1">
      <alignment horizontal="center" vertical="center"/>
    </xf>
    <xf numFmtId="166" fontId="26" fillId="0" borderId="6" xfId="0" applyNumberFormat="1" applyFont="1" applyFill="1" applyBorder="1" applyAlignment="1">
      <alignment horizontal="center" vertical="center" wrapText="1"/>
    </xf>
    <xf numFmtId="166" fontId="25" fillId="0" borderId="12" xfId="0" applyNumberFormat="1" applyFont="1" applyBorder="1" applyAlignment="1">
      <alignment horizontal="center" vertical="center" wrapText="1"/>
    </xf>
    <xf numFmtId="166" fontId="26" fillId="0" borderId="6" xfId="0" applyNumberFormat="1" applyFont="1" applyBorder="1" applyAlignment="1">
      <alignment horizontal="center" vertical="center" wrapText="1"/>
    </xf>
    <xf numFmtId="166" fontId="25" fillId="0" borderId="6" xfId="0" applyNumberFormat="1" applyFont="1" applyBorder="1" applyAlignment="1">
      <alignment horizontal="center" vertical="center" wrapText="1"/>
    </xf>
    <xf numFmtId="166" fontId="25" fillId="0" borderId="10" xfId="0" applyNumberFormat="1" applyFont="1" applyBorder="1" applyAlignment="1">
      <alignment horizontal="center" vertical="center"/>
    </xf>
    <xf numFmtId="166" fontId="22" fillId="0" borderId="6" xfId="0" applyNumberFormat="1" applyFont="1" applyBorder="1" applyAlignment="1">
      <alignment horizontal="center" vertical="center"/>
    </xf>
    <xf numFmtId="0" fontId="18" fillId="0" borderId="44" xfId="0" applyFont="1" applyFill="1" applyBorder="1" applyAlignment="1">
      <alignment horizontal="left" vertical="center" wrapText="1" indent="2"/>
    </xf>
    <xf numFmtId="0" fontId="47" fillId="26" borderId="42" xfId="37" applyFont="1" applyBorder="1" applyAlignment="1">
      <alignment vertical="center" wrapText="1"/>
    </xf>
    <xf numFmtId="166" fontId="47" fillId="26" borderId="19" xfId="37" applyNumberFormat="1" applyFont="1" applyBorder="1" applyAlignment="1">
      <alignment horizontal="center" vertical="center"/>
    </xf>
    <xf numFmtId="166" fontId="48" fillId="26" borderId="19" xfId="37" applyNumberFormat="1" applyFont="1" applyBorder="1" applyAlignment="1">
      <alignment horizontal="center" vertical="center"/>
    </xf>
    <xf numFmtId="166" fontId="47" fillId="26" borderId="20" xfId="37" applyNumberFormat="1" applyFont="1" applyBorder="1" applyAlignment="1">
      <alignment horizontal="center" vertical="center"/>
    </xf>
    <xf numFmtId="166" fontId="47" fillId="26" borderId="23" xfId="37" applyNumberFormat="1" applyFont="1" applyBorder="1" applyAlignment="1">
      <alignment horizontal="center" vertical="center"/>
    </xf>
    <xf numFmtId="166" fontId="48" fillId="26" borderId="24" xfId="37" applyNumberFormat="1" applyFont="1" applyBorder="1" applyAlignment="1">
      <alignment horizontal="center" vertical="center"/>
    </xf>
    <xf numFmtId="166" fontId="47" fillId="26" borderId="24" xfId="37" applyNumberFormat="1" applyFont="1" applyBorder="1" applyAlignment="1">
      <alignment horizontal="center" vertical="center"/>
    </xf>
    <xf numFmtId="166" fontId="47" fillId="26" borderId="25" xfId="37" applyNumberFormat="1" applyFont="1" applyBorder="1" applyAlignment="1">
      <alignment horizontal="center" vertical="center"/>
    </xf>
    <xf numFmtId="165" fontId="49" fillId="0" borderId="0" xfId="0" applyNumberFormat="1" applyFont="1" applyBorder="1" applyAlignment="1">
      <alignment horizontal="center" vertical="center" wrapText="1"/>
    </xf>
    <xf numFmtId="0" fontId="40" fillId="0" borderId="0" xfId="0" applyFont="1" applyFill="1" applyBorder="1" applyAlignment="1">
      <alignment horizontal="center" vertical="center"/>
    </xf>
    <xf numFmtId="0" fontId="41" fillId="0" borderId="37" xfId="40" applyFont="1" applyBorder="1" applyAlignment="1">
      <alignment horizontal="left" vertical="center" indent="1"/>
    </xf>
    <xf numFmtId="0" fontId="41" fillId="0" borderId="39" xfId="40" applyFont="1" applyBorder="1" applyAlignment="1">
      <alignment horizontal="left" vertical="center" indent="1"/>
    </xf>
    <xf numFmtId="0" fontId="35" fillId="0" borderId="0" xfId="39" applyFont="1" applyAlignment="1">
      <alignment horizontal="center" vertical="center" wrapText="1"/>
    </xf>
    <xf numFmtId="0" fontId="50" fillId="0" borderId="37" xfId="38" applyFont="1" applyBorder="1" applyAlignment="1">
      <alignment horizontal="center" vertical="center" wrapText="1"/>
    </xf>
    <xf numFmtId="0" fontId="43" fillId="0" borderId="38" xfId="38" applyFont="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4" fillId="0" borderId="0" xfId="0" applyFont="1" applyFill="1" applyBorder="1" applyAlignment="1">
      <alignment horizontal="left" vertical="top" wrapText="1"/>
    </xf>
    <xf numFmtId="0" fontId="24" fillId="0" borderId="0" xfId="0" applyFont="1" applyBorder="1" applyAlignment="1">
      <alignment horizontal="center" vertical="center" wrapText="1"/>
    </xf>
    <xf numFmtId="165" fontId="23" fillId="24" borderId="46" xfId="36" applyNumberFormat="1" applyFont="1" applyFill="1" applyBorder="1" applyAlignment="1">
      <alignment horizontal="center" vertical="center" wrapText="1"/>
    </xf>
    <xf numFmtId="165" fontId="23" fillId="24" borderId="47" xfId="36" applyNumberFormat="1" applyFont="1" applyFill="1" applyBorder="1" applyAlignment="1">
      <alignment horizontal="center" vertical="center" wrapText="1"/>
    </xf>
    <xf numFmtId="165" fontId="23" fillId="24" borderId="48" xfId="36" applyNumberFormat="1" applyFont="1" applyFill="1" applyBorder="1" applyAlignment="1">
      <alignment horizontal="center" vertical="center" wrapText="1"/>
    </xf>
    <xf numFmtId="0" fontId="23" fillId="0" borderId="49" xfId="36" applyFont="1" applyBorder="1" applyAlignment="1">
      <alignment horizontal="center" vertical="center" wrapText="1"/>
    </xf>
    <xf numFmtId="0" fontId="23" fillId="0" borderId="47" xfId="36" applyFont="1" applyBorder="1" applyAlignment="1">
      <alignment horizontal="center" vertical="center" wrapText="1"/>
    </xf>
    <xf numFmtId="0" fontId="23" fillId="0" borderId="48" xfId="36" applyFont="1" applyBorder="1" applyAlignment="1">
      <alignment horizontal="center" vertical="center" wrapText="1"/>
    </xf>
    <xf numFmtId="0" fontId="42" fillId="24" borderId="41" xfId="36" applyFont="1" applyFill="1" applyBorder="1" applyAlignment="1">
      <alignment horizontal="center" vertical="center" wrapText="1"/>
    </xf>
    <xf numFmtId="0" fontId="42" fillId="24" borderId="34" xfId="36" applyFont="1" applyFill="1" applyBorder="1" applyAlignment="1">
      <alignment horizontal="center" vertical="center" wrapText="1"/>
    </xf>
    <xf numFmtId="0" fontId="42" fillId="24" borderId="35" xfId="36" applyFont="1" applyFill="1" applyBorder="1" applyAlignment="1">
      <alignment horizontal="center" vertical="center" wrapText="1"/>
    </xf>
    <xf numFmtId="0" fontId="23" fillId="0" borderId="46"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0" fontId="27" fillId="0" borderId="7" xfId="36" applyFont="1" applyBorder="1" applyAlignment="1">
      <alignment horizontal="center" vertical="center" wrapText="1"/>
    </xf>
    <xf numFmtId="0" fontId="27" fillId="0" borderId="33"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11" xfId="36" applyNumberFormat="1" applyFont="1" applyFill="1" applyBorder="1" applyAlignment="1">
      <alignment horizontal="center" vertical="center" wrapText="1"/>
    </xf>
    <xf numFmtId="166" fontId="25" fillId="24" borderId="0" xfId="0" applyNumberFormat="1" applyFont="1" applyFill="1" applyAlignment="1">
      <alignment horizontal="center" vertical="center"/>
    </xf>
    <xf numFmtId="166" fontId="27" fillId="24" borderId="0" xfId="0" applyNumberFormat="1" applyFont="1" applyFill="1" applyAlignment="1">
      <alignment horizontal="center" vertical="center"/>
    </xf>
    <xf numFmtId="166" fontId="18" fillId="24" borderId="0" xfId="0" applyNumberFormat="1" applyFont="1" applyFill="1" applyAlignment="1">
      <alignment horizontal="center" vertical="center"/>
    </xf>
    <xf numFmtId="166" fontId="20" fillId="24" borderId="0" xfId="0" applyNumberFormat="1" applyFont="1" applyFill="1" applyAlignment="1">
      <alignment horizontal="center" vertical="center"/>
    </xf>
    <xf numFmtId="2" fontId="27" fillId="24" borderId="9"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7" fillId="0" borderId="15" xfId="0" applyNumberFormat="1" applyFont="1" applyBorder="1" applyAlignment="1">
      <alignment horizontal="center" vertical="center"/>
    </xf>
    <xf numFmtId="166" fontId="26" fillId="24" borderId="0" xfId="0" applyNumberFormat="1" applyFont="1" applyFill="1" applyAlignment="1">
      <alignment horizontal="center" vertical="center"/>
    </xf>
    <xf numFmtId="166" fontId="22" fillId="24" borderId="0" xfId="0" applyNumberFormat="1" applyFont="1" applyFill="1" applyAlignment="1">
      <alignment horizontal="center" vertical="center"/>
    </xf>
    <xf numFmtId="166" fontId="27" fillId="0" borderId="0" xfId="0" applyNumberFormat="1" applyFont="1" applyAlignment="1">
      <alignment horizontal="center" vertical="center" wrapText="1"/>
    </xf>
    <xf numFmtId="166" fontId="27" fillId="0" borderId="15" xfId="0" applyNumberFormat="1" applyFont="1" applyBorder="1" applyAlignment="1">
      <alignment horizontal="center" vertical="center" wrapText="1"/>
    </xf>
    <xf numFmtId="166" fontId="22" fillId="0" borderId="9"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166" fontId="27" fillId="0" borderId="13" xfId="0" applyNumberFormat="1" applyFont="1" applyBorder="1" applyAlignment="1">
      <alignment horizontal="center" vertical="center" wrapText="1"/>
    </xf>
    <xf numFmtId="166" fontId="27" fillId="0" borderId="18" xfId="0" applyNumberFormat="1" applyFont="1" applyBorder="1" applyAlignment="1">
      <alignment horizontal="center" vertical="center" wrapText="1"/>
    </xf>
    <xf numFmtId="166" fontId="27" fillId="0" borderId="14" xfId="0" applyNumberFormat="1" applyFont="1" applyBorder="1" applyAlignment="1">
      <alignment horizontal="center" vertical="center" wrapText="1"/>
    </xf>
    <xf numFmtId="166" fontId="19" fillId="24" borderId="0" xfId="0" applyNumberFormat="1" applyFont="1" applyFill="1" applyAlignment="1">
      <alignment horizontal="center" vertical="center"/>
    </xf>
    <xf numFmtId="166" fontId="18" fillId="0" borderId="0" xfId="0" applyNumberFormat="1" applyFont="1" applyAlignment="1">
      <alignment horizontal="center" vertical="center" wrapText="1"/>
    </xf>
    <xf numFmtId="166" fontId="18" fillId="0" borderId="15" xfId="0" applyNumberFormat="1" applyFont="1" applyBorder="1" applyAlignment="1">
      <alignment horizontal="center" vertical="center" wrapText="1"/>
    </xf>
    <xf numFmtId="166" fontId="19" fillId="0" borderId="0" xfId="0" applyNumberFormat="1" applyFont="1" applyAlignment="1">
      <alignment horizontal="center" vertical="center" wrapText="1"/>
    </xf>
    <xf numFmtId="166" fontId="19" fillId="0" borderId="0" xfId="0" applyNumberFormat="1" applyFont="1" applyAlignment="1">
      <alignment horizontal="center" vertical="center"/>
    </xf>
    <xf numFmtId="166" fontId="18" fillId="0" borderId="0" xfId="0" applyNumberFormat="1" applyFont="1" applyAlignment="1">
      <alignment horizontal="center" vertical="center"/>
    </xf>
    <xf numFmtId="166" fontId="18" fillId="24" borderId="18" xfId="0" applyNumberFormat="1" applyFont="1" applyFill="1" applyBorder="1" applyAlignment="1">
      <alignment horizontal="center" vertical="center"/>
    </xf>
    <xf numFmtId="166" fontId="19" fillId="0" borderId="9" xfId="0" applyNumberFormat="1" applyFont="1" applyBorder="1" applyAlignment="1">
      <alignment horizontal="center" vertical="center" wrapText="1"/>
    </xf>
    <xf numFmtId="166" fontId="18" fillId="0" borderId="9" xfId="0" applyNumberFormat="1" applyFont="1" applyBorder="1" applyAlignment="1">
      <alignment horizontal="center" vertical="center" wrapText="1"/>
    </xf>
    <xf numFmtId="166" fontId="18" fillId="0" borderId="13" xfId="0" applyNumberFormat="1" applyFont="1" applyBorder="1" applyAlignment="1">
      <alignment horizontal="center" vertical="center" wrapText="1"/>
    </xf>
    <xf numFmtId="166" fontId="18" fillId="0" borderId="18" xfId="0" applyNumberFormat="1" applyFont="1" applyBorder="1" applyAlignment="1">
      <alignment horizontal="center" vertical="center" wrapText="1"/>
    </xf>
    <xf numFmtId="166" fontId="18" fillId="0" borderId="13" xfId="0" applyNumberFormat="1" applyFont="1" applyBorder="1" applyAlignment="1">
      <alignment horizontal="center" vertical="center"/>
    </xf>
    <xf numFmtId="166" fontId="22" fillId="0" borderId="0" xfId="0" applyNumberFormat="1" applyFont="1" applyAlignment="1">
      <alignment horizontal="center" vertical="center" wrapText="1"/>
    </xf>
    <xf numFmtId="166" fontId="27" fillId="0" borderId="17" xfId="0" applyNumberFormat="1" applyFont="1" applyBorder="1" applyAlignment="1">
      <alignment horizontal="center" vertical="center"/>
    </xf>
    <xf numFmtId="166" fontId="22" fillId="0" borderId="0" xfId="0" applyNumberFormat="1" applyFont="1" applyAlignment="1">
      <alignment horizontal="center" vertical="center"/>
    </xf>
    <xf numFmtId="166" fontId="27" fillId="0" borderId="0" xfId="0" applyNumberFormat="1" applyFont="1" applyAlignment="1">
      <alignment horizontal="center" vertical="center"/>
    </xf>
    <xf numFmtId="166" fontId="21" fillId="24" borderId="0" xfId="0" applyNumberFormat="1" applyFont="1" applyFill="1" applyAlignment="1">
      <alignment horizontal="center" vertical="center"/>
    </xf>
    <xf numFmtId="166" fontId="20" fillId="0" borderId="0" xfId="0" applyNumberFormat="1" applyFont="1" applyAlignment="1">
      <alignment horizontal="center" vertical="center" wrapText="1"/>
    </xf>
    <xf numFmtId="166" fontId="20" fillId="0" borderId="15" xfId="0" applyNumberFormat="1" applyFont="1" applyBorder="1" applyAlignment="1">
      <alignment horizontal="center" vertical="center" wrapText="1"/>
    </xf>
    <xf numFmtId="166" fontId="21" fillId="0" borderId="0" xfId="0" applyNumberFormat="1" applyFont="1" applyAlignment="1">
      <alignment horizontal="center" vertical="center" wrapText="1"/>
    </xf>
    <xf numFmtId="166" fontId="22" fillId="24" borderId="9" xfId="0" applyNumberFormat="1" applyFont="1" applyFill="1" applyBorder="1" applyAlignment="1">
      <alignment horizontal="center" vertical="center"/>
    </xf>
    <xf numFmtId="166" fontId="18" fillId="0" borderId="9"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18" xfId="0" applyNumberFormat="1" applyFont="1" applyBorder="1" applyAlignment="1">
      <alignment horizontal="center" vertical="center"/>
    </xf>
    <xf numFmtId="166" fontId="18" fillId="0" borderId="26" xfId="0" applyNumberFormat="1" applyFont="1" applyBorder="1" applyAlignment="1">
      <alignment horizontal="center" vertical="center"/>
    </xf>
    <xf numFmtId="166" fontId="19" fillId="0" borderId="26" xfId="0" applyNumberFormat="1" applyFont="1" applyBorder="1" applyAlignment="1">
      <alignment horizontal="center" vertical="center"/>
    </xf>
    <xf numFmtId="166" fontId="18" fillId="0" borderId="27" xfId="0" applyNumberFormat="1" applyFont="1" applyBorder="1" applyAlignment="1">
      <alignment horizontal="center" vertical="center"/>
    </xf>
    <xf numFmtId="166" fontId="18" fillId="0" borderId="28" xfId="0" applyNumberFormat="1" applyFont="1" applyBorder="1" applyAlignment="1">
      <alignment horizontal="center" vertical="center"/>
    </xf>
    <xf numFmtId="166" fontId="25" fillId="24" borderId="18" xfId="0" applyNumberFormat="1" applyFont="1" applyFill="1" applyBorder="1" applyAlignment="1">
      <alignment horizontal="center" vertical="center"/>
    </xf>
    <xf numFmtId="166" fontId="26" fillId="24" borderId="9" xfId="0" applyNumberFormat="1" applyFont="1" applyFill="1" applyBorder="1" applyAlignment="1">
      <alignment horizontal="center" vertical="center"/>
    </xf>
    <xf numFmtId="166" fontId="25" fillId="0" borderId="9" xfId="0" applyNumberFormat="1" applyFont="1" applyBorder="1" applyAlignment="1">
      <alignment horizontal="center" vertical="center" wrapText="1"/>
    </xf>
    <xf numFmtId="166" fontId="25" fillId="0" borderId="13" xfId="0" applyNumberFormat="1" applyFont="1" applyBorder="1" applyAlignment="1">
      <alignment horizontal="center" vertical="center" wrapText="1"/>
    </xf>
    <xf numFmtId="166" fontId="26" fillId="0" borderId="9" xfId="0" applyNumberFormat="1" applyFont="1" applyBorder="1" applyAlignment="1">
      <alignment horizontal="center" vertical="center" wrapText="1"/>
    </xf>
    <xf numFmtId="166" fontId="25" fillId="0" borderId="18" xfId="0" applyNumberFormat="1" applyFont="1" applyBorder="1" applyAlignment="1">
      <alignment horizontal="center" vertical="center" wrapText="1"/>
    </xf>
    <xf numFmtId="166" fontId="25" fillId="0" borderId="13" xfId="0" applyNumberFormat="1" applyFont="1" applyBorder="1" applyAlignment="1">
      <alignment horizontal="center" vertical="center"/>
    </xf>
    <xf numFmtId="166" fontId="26" fillId="24" borderId="6" xfId="0" applyNumberFormat="1" applyFont="1" applyFill="1" applyBorder="1" applyAlignment="1">
      <alignment horizontal="center" vertical="center"/>
    </xf>
    <xf numFmtId="166" fontId="25" fillId="0" borderId="10" xfId="0" applyNumberFormat="1" applyFont="1" applyBorder="1" applyAlignment="1">
      <alignment horizontal="center" vertical="center" wrapText="1"/>
    </xf>
  </cellXfs>
  <cellStyles count="41">
    <cellStyle name="20% - Акцент1" xfId="1" xr:uid="{00000000-0005-0000-0000-000000000000}"/>
    <cellStyle name="20% - Акцент2" xfId="2" xr:uid="{00000000-0005-0000-0000-000001000000}"/>
    <cellStyle name="20% - Акцент3" xfId="3" xr:uid="{00000000-0005-0000-0000-000002000000}"/>
    <cellStyle name="20% - Акцент4" xfId="4" xr:uid="{00000000-0005-0000-0000-000003000000}"/>
    <cellStyle name="20% - Акцент5" xfId="5" xr:uid="{00000000-0005-0000-0000-000004000000}"/>
    <cellStyle name="20% - Акцент6" xfId="6" xr:uid="{00000000-0005-0000-0000-000005000000}"/>
    <cellStyle name="40% - Акцент1" xfId="7" xr:uid="{00000000-0005-0000-0000-000006000000}"/>
    <cellStyle name="40% - Акцент2" xfId="8" xr:uid="{00000000-0005-0000-0000-000007000000}"/>
    <cellStyle name="40% - Акцент3" xfId="9" xr:uid="{00000000-0005-0000-0000-000008000000}"/>
    <cellStyle name="40% - Акцент4" xfId="10" xr:uid="{00000000-0005-0000-0000-000009000000}"/>
    <cellStyle name="40% - Акцент5" xfId="11" xr:uid="{00000000-0005-0000-0000-00000A000000}"/>
    <cellStyle name="40% - Акцент6" xfId="12" xr:uid="{00000000-0005-0000-0000-00000B000000}"/>
    <cellStyle name="60% - Акцент1" xfId="13" xr:uid="{00000000-0005-0000-0000-00000C000000}"/>
    <cellStyle name="60% - Акцент2" xfId="14" xr:uid="{00000000-0005-0000-0000-00000D000000}"/>
    <cellStyle name="60% - Акцент3" xfId="15" xr:uid="{00000000-0005-0000-0000-00000E000000}"/>
    <cellStyle name="60% - Акцент4" xfId="16" xr:uid="{00000000-0005-0000-0000-00000F000000}"/>
    <cellStyle name="60% - Акцент5" xfId="17" xr:uid="{00000000-0005-0000-0000-000010000000}"/>
    <cellStyle name="60% - Акцент6" xfId="18" xr:uid="{00000000-0005-0000-0000-000011000000}"/>
    <cellStyle name="Акцент1" xfId="19" xr:uid="{00000000-0005-0000-0000-000012000000}"/>
    <cellStyle name="Акцент2" xfId="20" xr:uid="{00000000-0005-0000-0000-000013000000}"/>
    <cellStyle name="Акцент3" xfId="21" xr:uid="{00000000-0005-0000-0000-000014000000}"/>
    <cellStyle name="Акцент4" xfId="22" xr:uid="{00000000-0005-0000-0000-000015000000}"/>
    <cellStyle name="Акцент5" xfId="23" xr:uid="{00000000-0005-0000-0000-000016000000}"/>
    <cellStyle name="Акцент6" xfId="24" xr:uid="{00000000-0005-0000-0000-000017000000}"/>
    <cellStyle name="Вывод" xfId="25" xr:uid="{00000000-0005-0000-0000-000019000000}"/>
    <cellStyle name="Вычисление" xfId="26" xr:uid="{00000000-0005-0000-0000-00001A000000}"/>
    <cellStyle name="Гіперпосилання" xfId="40" builtinId="8"/>
    <cellStyle name="Звичайний" xfId="0" builtinId="0"/>
    <cellStyle name="Итог" xfId="27" xr:uid="{00000000-0005-0000-0000-00001D000000}"/>
    <cellStyle name="Колірна тема 1" xfId="37" builtinId="29"/>
    <cellStyle name="Назва" xfId="36" builtinId="15"/>
    <cellStyle name="Назва 2" xfId="39" xr:uid="{00000000-0005-0000-0000-00001F000000}"/>
    <cellStyle name="Нейтральный" xfId="28" xr:uid="{00000000-0005-0000-0000-000020000000}"/>
    <cellStyle name="Обычный 2" xfId="29" xr:uid="{00000000-0005-0000-0000-000021000000}"/>
    <cellStyle name="Обычный 5" xfId="30" xr:uid="{00000000-0005-0000-0000-000022000000}"/>
    <cellStyle name="Обычный 6" xfId="31" xr:uid="{00000000-0005-0000-0000-000023000000}"/>
    <cellStyle name="Підсумок" xfId="38" builtinId="25"/>
    <cellStyle name="Плохой" xfId="32" xr:uid="{00000000-0005-0000-0000-000025000000}"/>
    <cellStyle name="Пояснение" xfId="33" xr:uid="{00000000-0005-0000-0000-000026000000}"/>
    <cellStyle name="Примечание" xfId="34" xr:uid="{00000000-0005-0000-0000-000027000000}"/>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G9"/>
  <sheetViews>
    <sheetView showGridLines="0" view="pageBreakPreview" zoomScale="110" zoomScaleNormal="110" zoomScaleSheetLayoutView="110" workbookViewId="0">
      <selection activeCell="B9" sqref="B9:D9"/>
    </sheetView>
  </sheetViews>
  <sheetFormatPr defaultRowHeight="12.75" x14ac:dyDescent="0.2"/>
  <cols>
    <col min="1" max="1" width="11.140625" customWidth="1"/>
    <col min="2" max="2" width="19" customWidth="1"/>
    <col min="3" max="3" width="14.7109375" customWidth="1"/>
    <col min="4" max="4" width="21.85546875" customWidth="1"/>
    <col min="5" max="5" width="15" customWidth="1"/>
    <col min="6" max="6" width="14.28515625" customWidth="1"/>
    <col min="7" max="7" width="15.5703125" customWidth="1"/>
  </cols>
  <sheetData>
    <row r="1" spans="1:7" ht="7.5" customHeight="1" x14ac:dyDescent="0.2"/>
    <row r="2" spans="1:7" ht="71.25" customHeight="1" x14ac:dyDescent="0.35">
      <c r="A2" s="208" t="s">
        <v>52</v>
      </c>
      <c r="B2" s="208"/>
      <c r="C2" s="208"/>
      <c r="D2" s="208"/>
      <c r="E2" s="133"/>
      <c r="F2" s="133"/>
      <c r="G2" s="133"/>
    </row>
    <row r="3" spans="1:7" ht="27.75" customHeight="1" x14ac:dyDescent="0.2">
      <c r="A3" s="209" t="s">
        <v>47</v>
      </c>
      <c r="B3" s="209"/>
      <c r="C3" s="209"/>
      <c r="D3" s="209"/>
      <c r="E3" s="134"/>
      <c r="F3" s="135"/>
      <c r="G3" s="134"/>
    </row>
    <row r="4" spans="1:7" ht="21" customHeight="1" x14ac:dyDescent="0.2">
      <c r="A4" s="210" t="s">
        <v>43</v>
      </c>
      <c r="B4" s="210"/>
      <c r="C4" s="210"/>
      <c r="D4" s="210"/>
      <c r="E4" s="134"/>
      <c r="F4" s="135"/>
      <c r="G4" s="134"/>
    </row>
    <row r="5" spans="1:7" ht="24" customHeight="1" x14ac:dyDescent="0.2">
      <c r="A5" s="136">
        <v>1</v>
      </c>
      <c r="B5" s="206" t="s">
        <v>53</v>
      </c>
      <c r="C5" s="206"/>
      <c r="D5" s="207"/>
    </row>
    <row r="6" spans="1:7" ht="24" customHeight="1" x14ac:dyDescent="0.2">
      <c r="A6" s="136">
        <v>2</v>
      </c>
      <c r="B6" s="206" t="s">
        <v>56</v>
      </c>
      <c r="C6" s="206"/>
      <c r="D6" s="207"/>
      <c r="F6" s="165"/>
    </row>
    <row r="7" spans="1:7" ht="23.45" customHeight="1" x14ac:dyDescent="0.2">
      <c r="A7" s="136">
        <v>3</v>
      </c>
      <c r="B7" s="206" t="s">
        <v>62</v>
      </c>
      <c r="C7" s="206"/>
      <c r="D7" s="207"/>
    </row>
    <row r="8" spans="1:7" ht="24" customHeight="1" x14ac:dyDescent="0.2">
      <c r="A8" s="205">
        <v>4</v>
      </c>
      <c r="B8" s="206" t="s">
        <v>64</v>
      </c>
      <c r="C8" s="206"/>
      <c r="D8" s="207"/>
    </row>
    <row r="9" spans="1:7" ht="23.25" customHeight="1" x14ac:dyDescent="0.2">
      <c r="A9" s="205">
        <v>5</v>
      </c>
      <c r="B9" s="206" t="s">
        <v>67</v>
      </c>
      <c r="C9" s="206"/>
      <c r="D9" s="207"/>
    </row>
  </sheetData>
  <mergeCells count="8">
    <mergeCell ref="B9:D9"/>
    <mergeCell ref="B8:D8"/>
    <mergeCell ref="B7:D7"/>
    <mergeCell ref="A2:D2"/>
    <mergeCell ref="A3:D3"/>
    <mergeCell ref="A4:D4"/>
    <mergeCell ref="B5:D5"/>
    <mergeCell ref="B6:D6"/>
  </mergeCells>
  <phoneticPr fontId="46" type="noConversion"/>
  <hyperlinks>
    <hyperlink ref="B5" location="січень!A1" display="за січень 2014-2015 років" xr:uid="{00000000-0004-0000-0000-000000000000}"/>
    <hyperlink ref="B5:D5" location="J!A1" display="January 2017-2018" xr:uid="{00000000-0004-0000-0000-000001000000}"/>
    <hyperlink ref="B6" location="січень!A1" display="за січень 2014-2015 років" xr:uid="{00000000-0004-0000-0000-000002000000}"/>
    <hyperlink ref="B6:D6" location="F!Заголовки_для_друку" display="January-February 2021-2022" xr:uid="{00000000-0004-0000-0000-000003000000}"/>
    <hyperlink ref="B7" location="січень!A1" display="за січень 2014-2015 років" xr:uid="{00000000-0004-0000-0000-000004000000}"/>
    <hyperlink ref="B7:D7" location="Iq!Заголовки_для_друку" display="І quarter  2021-2022" xr:uid="{00000000-0004-0000-0000-000005000000}"/>
    <hyperlink ref="B8" location="січень!A1" display="за січень 2014-2015 років" xr:uid="{00000000-0004-0000-0000-000006000000}"/>
    <hyperlink ref="B8:D8" location="A!Заголовки_для_друку" display="January-April 2021-2022" xr:uid="{00000000-0004-0000-0000-000007000000}"/>
    <hyperlink ref="B9" location="січень!A1" display="за січень 2014-2015 років" xr:uid="{D0E79202-038A-4DDE-A63C-F5FB86EA9C36}"/>
    <hyperlink ref="B9:D9" location="M!A1" display="January-May 2021-2023" xr:uid="{96AB28E0-E1BB-4A3B-8A27-D1554CB41D33}"/>
  </hyperlink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pageSetUpPr fitToPage="1"/>
  </sheetPr>
  <dimension ref="A1:V46"/>
  <sheetViews>
    <sheetView showGridLines="0" view="pageBreakPreview" zoomScale="70" zoomScaleNormal="90" zoomScaleSheetLayoutView="70" workbookViewId="0">
      <pane ySplit="4" topLeftCell="A26" activePane="bottomLeft" state="frozen"/>
      <selection pane="bottomLeft" activeCell="A37" sqref="A37:O37"/>
    </sheetView>
  </sheetViews>
  <sheetFormatPr defaultColWidth="9.140625"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14" t="s">
        <v>48</v>
      </c>
      <c r="B1" s="214"/>
      <c r="C1" s="214"/>
      <c r="D1" s="214"/>
      <c r="E1" s="214"/>
      <c r="F1" s="214"/>
      <c r="G1" s="214"/>
      <c r="H1" s="214"/>
      <c r="I1" s="214"/>
      <c r="J1" s="214"/>
      <c r="K1" s="214"/>
      <c r="L1" s="214"/>
      <c r="M1" s="214"/>
      <c r="N1" s="214"/>
      <c r="O1" s="214"/>
    </row>
    <row r="2" spans="1:22" s="3" customFormat="1" ht="31.5" customHeight="1" x14ac:dyDescent="0.2">
      <c r="A2" s="221" t="s">
        <v>39</v>
      </c>
      <c r="B2" s="215" t="s">
        <v>2</v>
      </c>
      <c r="C2" s="216"/>
      <c r="D2" s="216"/>
      <c r="E2" s="216"/>
      <c r="F2" s="216"/>
      <c r="G2" s="217"/>
      <c r="H2" s="218" t="s">
        <v>3</v>
      </c>
      <c r="I2" s="219"/>
      <c r="J2" s="219"/>
      <c r="K2" s="220"/>
      <c r="L2" s="224" t="s">
        <v>4</v>
      </c>
      <c r="M2" s="219"/>
      <c r="N2" s="219"/>
      <c r="O2" s="220"/>
      <c r="P2" s="12"/>
    </row>
    <row r="3" spans="1:22" s="3" customFormat="1" ht="27" customHeight="1" x14ac:dyDescent="0.2">
      <c r="A3" s="222"/>
      <c r="B3" s="226" t="s">
        <v>44</v>
      </c>
      <c r="C3" s="228" t="s">
        <v>49</v>
      </c>
      <c r="D3" s="225" t="s">
        <v>5</v>
      </c>
      <c r="E3" s="225"/>
      <c r="F3" s="211" t="s">
        <v>7</v>
      </c>
      <c r="G3" s="212"/>
      <c r="H3" s="226" t="s">
        <v>44</v>
      </c>
      <c r="I3" s="228" t="s">
        <v>49</v>
      </c>
      <c r="J3" s="225" t="s">
        <v>5</v>
      </c>
      <c r="K3" s="230"/>
      <c r="L3" s="226" t="s">
        <v>44</v>
      </c>
      <c r="M3" s="228" t="s">
        <v>49</v>
      </c>
      <c r="N3" s="225" t="s">
        <v>5</v>
      </c>
      <c r="O3" s="230"/>
    </row>
    <row r="4" spans="1:22" s="3" customFormat="1" ht="68.25" customHeight="1" thickBot="1" x14ac:dyDescent="0.25">
      <c r="A4" s="223"/>
      <c r="B4" s="227"/>
      <c r="C4" s="229"/>
      <c r="D4" s="37" t="s">
        <v>1</v>
      </c>
      <c r="E4" s="37" t="s">
        <v>6</v>
      </c>
      <c r="F4" s="155" t="s">
        <v>50</v>
      </c>
      <c r="G4" s="38" t="s">
        <v>51</v>
      </c>
      <c r="H4" s="227"/>
      <c r="I4" s="229"/>
      <c r="J4" s="37" t="s">
        <v>1</v>
      </c>
      <c r="K4" s="38" t="s">
        <v>6</v>
      </c>
      <c r="L4" s="227"/>
      <c r="M4" s="229"/>
      <c r="N4" s="37" t="s">
        <v>1</v>
      </c>
      <c r="O4" s="126" t="s">
        <v>6</v>
      </c>
    </row>
    <row r="5" spans="1:22" s="5" customFormat="1" ht="30" x14ac:dyDescent="0.2">
      <c r="A5" s="137" t="s">
        <v>8</v>
      </c>
      <c r="B5" s="120">
        <v>66.209167920140004</v>
      </c>
      <c r="C5" s="119">
        <v>89.303014631399989</v>
      </c>
      <c r="D5" s="120">
        <v>134.88013433292994</v>
      </c>
      <c r="E5" s="120">
        <v>23.093846711259985</v>
      </c>
      <c r="F5" s="120">
        <v>100</v>
      </c>
      <c r="G5" s="121" t="s">
        <v>0</v>
      </c>
      <c r="H5" s="122">
        <v>57.600240694910006</v>
      </c>
      <c r="I5" s="123">
        <v>78.042877569949994</v>
      </c>
      <c r="J5" s="124">
        <v>135.49054071374124</v>
      </c>
      <c r="K5" s="125">
        <v>20.442636875039987</v>
      </c>
      <c r="L5" s="120">
        <v>8.6089272252299995</v>
      </c>
      <c r="M5" s="119">
        <v>11.260137061450001</v>
      </c>
      <c r="N5" s="120">
        <v>130.7960535251147</v>
      </c>
      <c r="O5" s="121">
        <v>2.6512098362200014</v>
      </c>
      <c r="P5" s="4"/>
      <c r="Q5" s="4"/>
      <c r="S5" s="4"/>
      <c r="T5" s="4"/>
      <c r="V5" s="4"/>
    </row>
    <row r="6" spans="1:22" s="22" customFormat="1" ht="27" x14ac:dyDescent="0.2">
      <c r="A6" s="138" t="s">
        <v>9</v>
      </c>
      <c r="B6" s="50">
        <v>60.230540323449993</v>
      </c>
      <c r="C6" s="49">
        <v>81.28746144006</v>
      </c>
      <c r="D6" s="50">
        <v>134.96053829756488</v>
      </c>
      <c r="E6" s="50">
        <v>21.056921116610006</v>
      </c>
      <c r="F6" s="50">
        <v>91.024319588286744</v>
      </c>
      <c r="G6" s="51">
        <v>5.4228563885558856E-2</v>
      </c>
      <c r="H6" s="52">
        <v>55.088141820839994</v>
      </c>
      <c r="I6" s="53">
        <v>75.106775353179998</v>
      </c>
      <c r="J6" s="54">
        <v>136.33927896396554</v>
      </c>
      <c r="K6" s="55">
        <v>20.018633532340004</v>
      </c>
      <c r="L6" s="52">
        <v>5.1423985026099999</v>
      </c>
      <c r="M6" s="53">
        <v>6.1806860868799998</v>
      </c>
      <c r="N6" s="54">
        <v>120.19072585959687</v>
      </c>
      <c r="O6" s="55">
        <v>1.0382875842699999</v>
      </c>
      <c r="P6" s="21"/>
      <c r="Q6" s="21"/>
      <c r="S6" s="21"/>
      <c r="T6" s="21"/>
      <c r="V6" s="21"/>
    </row>
    <row r="7" spans="1:22" s="6" customFormat="1" ht="25.5" x14ac:dyDescent="0.2">
      <c r="A7" s="139" t="s">
        <v>10</v>
      </c>
      <c r="B7" s="127">
        <v>8.6046331037000012</v>
      </c>
      <c r="C7" s="58">
        <v>9.3695176510300016</v>
      </c>
      <c r="D7" s="59">
        <v>108.88921744962141</v>
      </c>
      <c r="E7" s="59">
        <v>0.76488454733000033</v>
      </c>
      <c r="F7" s="59">
        <v>10.491826832165605</v>
      </c>
      <c r="G7" s="60">
        <v>-2.5043085581457696</v>
      </c>
      <c r="H7" s="61">
        <v>8.6046331037000012</v>
      </c>
      <c r="I7" s="57">
        <v>9.3695176510300016</v>
      </c>
      <c r="J7" s="56">
        <v>108.88921744962141</v>
      </c>
      <c r="K7" s="62">
        <v>0.76488454733000033</v>
      </c>
      <c r="L7" s="63" t="s">
        <v>0</v>
      </c>
      <c r="M7" s="57" t="s">
        <v>0</v>
      </c>
      <c r="N7" s="56" t="s">
        <v>0</v>
      </c>
      <c r="O7" s="62" t="s">
        <v>0</v>
      </c>
      <c r="P7" s="4"/>
      <c r="Q7" s="4"/>
    </row>
    <row r="8" spans="1:22" s="6" customFormat="1" ht="25.5" x14ac:dyDescent="0.2">
      <c r="A8" s="140" t="s">
        <v>11</v>
      </c>
      <c r="B8" s="128">
        <v>0.71700114382000002</v>
      </c>
      <c r="C8" s="66">
        <v>1.2562230752500001</v>
      </c>
      <c r="D8" s="64">
        <v>175.20517032332231</v>
      </c>
      <c r="E8" s="64">
        <v>0.53922193143000008</v>
      </c>
      <c r="F8" s="64">
        <v>1.4066972771692943</v>
      </c>
      <c r="G8" s="67">
        <v>0.32376395185575091</v>
      </c>
      <c r="H8" s="68">
        <v>0.71700114382000002</v>
      </c>
      <c r="I8" s="65">
        <v>1.2562230752500001</v>
      </c>
      <c r="J8" s="64">
        <v>175.20517032332231</v>
      </c>
      <c r="K8" s="67">
        <v>0.53922193143000008</v>
      </c>
      <c r="L8" s="69" t="s">
        <v>0</v>
      </c>
      <c r="M8" s="65" t="s">
        <v>0</v>
      </c>
      <c r="N8" s="64" t="s">
        <v>0</v>
      </c>
      <c r="O8" s="70" t="s">
        <v>0</v>
      </c>
      <c r="P8" s="4"/>
      <c r="Q8" s="4"/>
    </row>
    <row r="9" spans="1:22" s="6" customFormat="1" ht="51" x14ac:dyDescent="0.2">
      <c r="A9" s="140" t="s">
        <v>12</v>
      </c>
      <c r="B9" s="128">
        <v>2.8001988781300002</v>
      </c>
      <c r="C9" s="66">
        <v>6.2231703754399996</v>
      </c>
      <c r="D9" s="64">
        <v>222.24029957457498</v>
      </c>
      <c r="E9" s="64">
        <v>3.4229714973099994</v>
      </c>
      <c r="F9" s="64">
        <v>6.9686005574685934</v>
      </c>
      <c r="G9" s="67">
        <v>2.739278597845817</v>
      </c>
      <c r="H9" s="68">
        <v>2.8001988781300002</v>
      </c>
      <c r="I9" s="65">
        <v>6.2231703754399996</v>
      </c>
      <c r="J9" s="163">
        <v>222.24029957457498</v>
      </c>
      <c r="K9" s="67">
        <v>3.4229714973099994</v>
      </c>
      <c r="L9" s="71" t="s">
        <v>0</v>
      </c>
      <c r="M9" s="72" t="s">
        <v>0</v>
      </c>
      <c r="N9" s="73" t="s">
        <v>0</v>
      </c>
      <c r="O9" s="74" t="s">
        <v>0</v>
      </c>
      <c r="P9" s="4"/>
      <c r="Q9" s="4"/>
    </row>
    <row r="10" spans="1:22" s="6" customFormat="1" ht="25.5" x14ac:dyDescent="0.2">
      <c r="A10" s="141" t="s">
        <v>13</v>
      </c>
      <c r="B10" s="127">
        <v>8.7439545003300001</v>
      </c>
      <c r="C10" s="58">
        <v>8.5778224481500001</v>
      </c>
      <c r="D10" s="59">
        <v>98.100035262377787</v>
      </c>
      <c r="E10" s="59">
        <v>-0.16613205218000004</v>
      </c>
      <c r="F10" s="59">
        <v>9.605299981814877</v>
      </c>
      <c r="G10" s="60">
        <v>-3.6012615488733797</v>
      </c>
      <c r="H10" s="77">
        <v>4.2098015123700003</v>
      </c>
      <c r="I10" s="76">
        <v>3.0150155217000001</v>
      </c>
      <c r="J10" s="75">
        <v>71.618947184106801</v>
      </c>
      <c r="K10" s="78">
        <v>-1.1947859906700002</v>
      </c>
      <c r="L10" s="79">
        <v>4.5341529879599998</v>
      </c>
      <c r="M10" s="80">
        <v>5.5628069264499995</v>
      </c>
      <c r="N10" s="81">
        <v>122.68679378974396</v>
      </c>
      <c r="O10" s="82">
        <v>1.0286539384899998</v>
      </c>
      <c r="P10" s="4"/>
      <c r="Q10" s="4"/>
    </row>
    <row r="11" spans="1:22" s="6" customFormat="1" ht="45" x14ac:dyDescent="0.2">
      <c r="A11" s="156" t="s">
        <v>14</v>
      </c>
      <c r="B11" s="129">
        <v>3.8490383984499998</v>
      </c>
      <c r="C11" s="26">
        <v>3.9173671832600001</v>
      </c>
      <c r="D11" s="27">
        <v>101.77521702141283</v>
      </c>
      <c r="E11" s="27">
        <v>6.8328784810000265E-2</v>
      </c>
      <c r="F11" s="27">
        <v>4.3866012804035934</v>
      </c>
      <c r="G11" s="28">
        <v>-1.426851024408065</v>
      </c>
      <c r="H11" s="29">
        <v>2.87254638291</v>
      </c>
      <c r="I11" s="32">
        <v>2.6667543716700002</v>
      </c>
      <c r="J11" s="27">
        <v>92.835902930433292</v>
      </c>
      <c r="K11" s="28">
        <v>-0.20579201123999979</v>
      </c>
      <c r="L11" s="83">
        <v>0.97649201553999998</v>
      </c>
      <c r="M11" s="84">
        <v>1.2506128115899999</v>
      </c>
      <c r="N11" s="85">
        <v>128.07199564232087</v>
      </c>
      <c r="O11" s="86">
        <v>0.27412079604999995</v>
      </c>
      <c r="P11" s="4"/>
      <c r="Q11" s="4"/>
    </row>
    <row r="12" spans="1:22" s="6" customFormat="1" ht="45" x14ac:dyDescent="0.2">
      <c r="A12" s="142" t="s">
        <v>41</v>
      </c>
      <c r="B12" s="129">
        <v>4.8949161018799998</v>
      </c>
      <c r="C12" s="26">
        <v>4.6604552648900004</v>
      </c>
      <c r="D12" s="27">
        <v>95.210115309229721</v>
      </c>
      <c r="E12" s="27">
        <v>-0.23446083698999942</v>
      </c>
      <c r="F12" s="27">
        <v>5.2186987014112844</v>
      </c>
      <c r="G12" s="28">
        <v>-2.1744105244653138</v>
      </c>
      <c r="H12" s="29">
        <v>1.3372551294600001</v>
      </c>
      <c r="I12" s="32">
        <v>0.34826115002999997</v>
      </c>
      <c r="J12" s="27">
        <v>26.042984794579333</v>
      </c>
      <c r="K12" s="28">
        <v>-0.98899397943000023</v>
      </c>
      <c r="L12" s="157">
        <v>3.5576609724199999</v>
      </c>
      <c r="M12" s="32">
        <v>4.3121941148599996</v>
      </c>
      <c r="N12" s="27">
        <v>121.20868593970464</v>
      </c>
      <c r="O12" s="86">
        <v>0.75453314243999969</v>
      </c>
      <c r="P12" s="4"/>
      <c r="Q12" s="4"/>
      <c r="R12" s="8"/>
    </row>
    <row r="13" spans="1:22" s="6" customFormat="1" ht="25.5" x14ac:dyDescent="0.2">
      <c r="A13" s="141" t="s">
        <v>15</v>
      </c>
      <c r="B13" s="130">
        <v>36.830894776880001</v>
      </c>
      <c r="C13" s="87">
        <v>52.711082736309997</v>
      </c>
      <c r="D13" s="75">
        <v>143.11648700264138</v>
      </c>
      <c r="E13" s="75">
        <v>15.880187959429996</v>
      </c>
      <c r="F13" s="75">
        <v>59.024975756838735</v>
      </c>
      <c r="G13" s="78">
        <v>3.3968868775092247</v>
      </c>
      <c r="H13" s="77">
        <v>36.830894776880001</v>
      </c>
      <c r="I13" s="76">
        <v>52.711082736309997</v>
      </c>
      <c r="J13" s="75">
        <v>143.11648700264138</v>
      </c>
      <c r="K13" s="78">
        <v>15.880187959429996</v>
      </c>
      <c r="L13" s="88" t="s">
        <v>0</v>
      </c>
      <c r="M13" s="89" t="s">
        <v>0</v>
      </c>
      <c r="N13" s="90" t="s">
        <v>0</v>
      </c>
      <c r="O13" s="82" t="s">
        <v>0</v>
      </c>
      <c r="P13" s="4"/>
      <c r="Q13" s="4"/>
    </row>
    <row r="14" spans="1:22" s="6" customFormat="1" ht="67.5" x14ac:dyDescent="0.2">
      <c r="A14" s="142" t="s">
        <v>16</v>
      </c>
      <c r="B14" s="129">
        <v>16.343272122329999</v>
      </c>
      <c r="C14" s="26">
        <v>22.713062033509999</v>
      </c>
      <c r="D14" s="27">
        <v>138.9749975616993</v>
      </c>
      <c r="E14" s="27">
        <v>6.3697899111799998</v>
      </c>
      <c r="F14" s="27">
        <v>25.433701345087421</v>
      </c>
      <c r="G14" s="28">
        <v>0.74939759119810745</v>
      </c>
      <c r="H14" s="29">
        <v>16.343272122329999</v>
      </c>
      <c r="I14" s="32">
        <v>22.713062033509999</v>
      </c>
      <c r="J14" s="27">
        <v>138.9749975616993</v>
      </c>
      <c r="K14" s="28">
        <v>6.3697899111799998</v>
      </c>
      <c r="L14" s="83" t="s">
        <v>0</v>
      </c>
      <c r="M14" s="84" t="s">
        <v>0</v>
      </c>
      <c r="N14" s="85" t="s">
        <v>0</v>
      </c>
      <c r="O14" s="86" t="s">
        <v>0</v>
      </c>
      <c r="P14" s="4"/>
      <c r="Q14" s="4"/>
    </row>
    <row r="15" spans="1:22" s="6" customFormat="1" ht="39" x14ac:dyDescent="0.2">
      <c r="A15" s="143" t="s">
        <v>40</v>
      </c>
      <c r="B15" s="131">
        <v>29.3308333823</v>
      </c>
      <c r="C15" s="23">
        <v>41.23235972466</v>
      </c>
      <c r="D15" s="24">
        <v>140.57684344401241</v>
      </c>
      <c r="E15" s="24">
        <v>11.90152634236</v>
      </c>
      <c r="F15" s="24">
        <v>46.17129656243678</v>
      </c>
      <c r="G15" s="25">
        <v>1.87103678923107</v>
      </c>
      <c r="H15" s="30">
        <v>29.3308333823</v>
      </c>
      <c r="I15" s="31">
        <v>41.23235972466</v>
      </c>
      <c r="J15" s="24">
        <v>140.57684344401241</v>
      </c>
      <c r="K15" s="25">
        <v>11.90152634236</v>
      </c>
      <c r="L15" s="33" t="s">
        <v>0</v>
      </c>
      <c r="M15" s="34" t="s">
        <v>0</v>
      </c>
      <c r="N15" s="35" t="s">
        <v>0</v>
      </c>
      <c r="O15" s="36" t="s">
        <v>0</v>
      </c>
      <c r="P15" s="4"/>
      <c r="Q15" s="4"/>
      <c r="R15" s="17"/>
      <c r="S15" s="17"/>
    </row>
    <row r="16" spans="1:22" s="6" customFormat="1" ht="19.5" x14ac:dyDescent="0.2">
      <c r="A16" s="144" t="s">
        <v>17</v>
      </c>
      <c r="B16" s="131">
        <v>-12.987561259969999</v>
      </c>
      <c r="C16" s="23">
        <v>-18.519297691150001</v>
      </c>
      <c r="D16" s="24">
        <v>142.59257238870401</v>
      </c>
      <c r="E16" s="24">
        <v>5.5317364311800024</v>
      </c>
      <c r="F16" s="24">
        <v>-20.737595217349359</v>
      </c>
      <c r="G16" s="25">
        <v>-1.1216391980329696</v>
      </c>
      <c r="H16" s="30">
        <v>-12.987561259969999</v>
      </c>
      <c r="I16" s="31">
        <v>-18.519297691150001</v>
      </c>
      <c r="J16" s="24">
        <v>142.59257238870401</v>
      </c>
      <c r="K16" s="25">
        <v>5.5317364311800024</v>
      </c>
      <c r="L16" s="33" t="s">
        <v>0</v>
      </c>
      <c r="M16" s="34" t="s">
        <v>0</v>
      </c>
      <c r="N16" s="35" t="s">
        <v>0</v>
      </c>
      <c r="O16" s="36" t="s">
        <v>0</v>
      </c>
      <c r="P16" s="4"/>
      <c r="Q16" s="4"/>
      <c r="R16" s="18"/>
      <c r="S16" s="18"/>
    </row>
    <row r="17" spans="1:21" s="6" customFormat="1" ht="22.5" x14ac:dyDescent="0.2">
      <c r="A17" s="142" t="s">
        <v>42</v>
      </c>
      <c r="B17" s="129">
        <v>20.487622654549998</v>
      </c>
      <c r="C17" s="26">
        <v>29.998020702799998</v>
      </c>
      <c r="D17" s="27">
        <v>146.42021287002706</v>
      </c>
      <c r="E17" s="27">
        <v>9.5103980482499999</v>
      </c>
      <c r="F17" s="27">
        <v>33.591274411751314</v>
      </c>
      <c r="G17" s="28">
        <v>2.6474892863111279</v>
      </c>
      <c r="H17" s="29">
        <v>20.487622654549998</v>
      </c>
      <c r="I17" s="32">
        <v>29.998020702799998</v>
      </c>
      <c r="J17" s="27">
        <v>146.42021287002706</v>
      </c>
      <c r="K17" s="28">
        <v>9.5103980482499999</v>
      </c>
      <c r="L17" s="83" t="s">
        <v>0</v>
      </c>
      <c r="M17" s="84" t="s">
        <v>0</v>
      </c>
      <c r="N17" s="85" t="s">
        <v>0</v>
      </c>
      <c r="O17" s="86" t="s">
        <v>0</v>
      </c>
      <c r="P17" s="4"/>
      <c r="Q17" s="4"/>
      <c r="R17" s="19"/>
      <c r="S17" s="19"/>
    </row>
    <row r="18" spans="1:21" s="6" customFormat="1" ht="25.5" x14ac:dyDescent="0.2">
      <c r="A18" s="140" t="s">
        <v>18</v>
      </c>
      <c r="B18" s="128">
        <v>2.1107784507999998</v>
      </c>
      <c r="C18" s="66">
        <v>2.6454505078499997</v>
      </c>
      <c r="D18" s="64">
        <v>125.33056261055515</v>
      </c>
      <c r="E18" s="64">
        <v>0.53467205704999987</v>
      </c>
      <c r="F18" s="64">
        <v>2.9623305761503689</v>
      </c>
      <c r="G18" s="67">
        <v>-0.2257150028938697</v>
      </c>
      <c r="H18" s="68">
        <v>1.51340919373</v>
      </c>
      <c r="I18" s="65">
        <v>2.0396516549000001</v>
      </c>
      <c r="J18" s="64">
        <v>134.77198786357343</v>
      </c>
      <c r="K18" s="67">
        <v>0.52624246117000006</v>
      </c>
      <c r="L18" s="71">
        <v>0.5973692570700001</v>
      </c>
      <c r="M18" s="72">
        <v>0.60579885295000002</v>
      </c>
      <c r="N18" s="73">
        <v>101.41111980240592</v>
      </c>
      <c r="O18" s="74">
        <v>8.4295958799999182E-3</v>
      </c>
      <c r="P18" s="4"/>
      <c r="Q18" s="4"/>
      <c r="R18" s="19"/>
      <c r="S18" s="19"/>
    </row>
    <row r="19" spans="1:21" s="6" customFormat="1" ht="27" x14ac:dyDescent="0.2">
      <c r="A19" s="158" t="s">
        <v>19</v>
      </c>
      <c r="B19" s="50">
        <v>5.0858013658800001</v>
      </c>
      <c r="C19" s="49">
        <v>7.0464752196099996</v>
      </c>
      <c r="D19" s="93">
        <v>138.55191567024053</v>
      </c>
      <c r="E19" s="93">
        <v>1.9606738537299995</v>
      </c>
      <c r="F19" s="93">
        <v>7.8905233476097862</v>
      </c>
      <c r="G19" s="94">
        <v>0.20910772853059978</v>
      </c>
      <c r="H19" s="91">
        <v>1.6435409972200001</v>
      </c>
      <c r="I19" s="92">
        <v>1.9959504805499999</v>
      </c>
      <c r="J19" s="93">
        <v>121.44208656346814</v>
      </c>
      <c r="K19" s="94">
        <v>0.35240948332999977</v>
      </c>
      <c r="L19" s="159">
        <v>3.44226036866</v>
      </c>
      <c r="M19" s="160">
        <v>5.0505247390600001</v>
      </c>
      <c r="N19" s="161">
        <v>146.72117150237719</v>
      </c>
      <c r="O19" s="162">
        <v>1.6082643704000001</v>
      </c>
      <c r="P19" s="4"/>
      <c r="Q19" s="4"/>
      <c r="R19" s="18"/>
      <c r="S19" s="18"/>
    </row>
    <row r="20" spans="1:21" s="6" customFormat="1" ht="51.75" thickBot="1" x14ac:dyDescent="0.25">
      <c r="A20" s="145" t="s">
        <v>20</v>
      </c>
      <c r="B20" s="132">
        <v>2.85047649942</v>
      </c>
      <c r="C20" s="97">
        <v>3.8847846019000003</v>
      </c>
      <c r="D20" s="95">
        <v>136.28544570321682</v>
      </c>
      <c r="E20" s="95">
        <v>1.0343081024800003</v>
      </c>
      <c r="F20" s="95">
        <v>4.3501158588369355</v>
      </c>
      <c r="G20" s="98">
        <v>4.485634725663612E-2</v>
      </c>
      <c r="H20" s="99" t="s">
        <v>0</v>
      </c>
      <c r="I20" s="96" t="s">
        <v>0</v>
      </c>
      <c r="J20" s="95" t="s">
        <v>0</v>
      </c>
      <c r="K20" s="98" t="s">
        <v>0</v>
      </c>
      <c r="L20" s="100">
        <v>2.85047649942</v>
      </c>
      <c r="M20" s="101">
        <v>3.8847846019000003</v>
      </c>
      <c r="N20" s="102">
        <v>136.28544570321682</v>
      </c>
      <c r="O20" s="103">
        <v>1.0343081024800003</v>
      </c>
      <c r="P20" s="4"/>
      <c r="Q20" s="4"/>
      <c r="R20" s="18"/>
      <c r="S20" s="18"/>
    </row>
    <row r="21" spans="1:21" s="5" customFormat="1" ht="30" x14ac:dyDescent="0.2">
      <c r="A21" s="137" t="s">
        <v>21</v>
      </c>
      <c r="B21" s="46">
        <v>71.570369880369995</v>
      </c>
      <c r="C21" s="47">
        <v>70.648067045920001</v>
      </c>
      <c r="D21" s="46">
        <v>98.711334263059385</v>
      </c>
      <c r="E21" s="46">
        <v>-0.92230283444999372</v>
      </c>
      <c r="F21" s="46">
        <v>100</v>
      </c>
      <c r="G21" s="48" t="s">
        <v>0</v>
      </c>
      <c r="H21" s="104">
        <v>68.288058730559996</v>
      </c>
      <c r="I21" s="47">
        <v>66.426808534520006</v>
      </c>
      <c r="J21" s="46">
        <v>97.274413373817211</v>
      </c>
      <c r="K21" s="48">
        <v>-1.8612501960399896</v>
      </c>
      <c r="L21" s="46">
        <v>3.2823111498099999</v>
      </c>
      <c r="M21" s="47">
        <v>4.2212585114000003</v>
      </c>
      <c r="N21" s="46">
        <v>128.60628742172577</v>
      </c>
      <c r="O21" s="48">
        <v>0.93894736159000036</v>
      </c>
      <c r="P21" s="4"/>
      <c r="Q21" s="4"/>
      <c r="R21" s="18"/>
      <c r="S21" s="18"/>
    </row>
    <row r="22" spans="1:21" s="6" customFormat="1" ht="108.75" customHeight="1" x14ac:dyDescent="0.2">
      <c r="A22" s="146" t="s">
        <v>55</v>
      </c>
      <c r="B22" s="106">
        <v>2.3370711702000002</v>
      </c>
      <c r="C22" s="105">
        <v>2.7521521664000002</v>
      </c>
      <c r="D22" s="106">
        <v>117.76073409713399</v>
      </c>
      <c r="E22" s="106">
        <v>0.41508099619999994</v>
      </c>
      <c r="F22" s="106">
        <v>3.8955802776757498</v>
      </c>
      <c r="G22" s="107">
        <v>0.63016307484947021</v>
      </c>
      <c r="H22" s="108">
        <v>2.2551470897499999</v>
      </c>
      <c r="I22" s="105">
        <v>2.6773676255900001</v>
      </c>
      <c r="J22" s="106">
        <v>118.72252757964476</v>
      </c>
      <c r="K22" s="107">
        <v>0.42222053584000019</v>
      </c>
      <c r="L22" s="108">
        <v>8.1924080450000006E-2</v>
      </c>
      <c r="M22" s="105">
        <v>7.4784540809999994E-2</v>
      </c>
      <c r="N22" s="106">
        <v>91.285175737361584</v>
      </c>
      <c r="O22" s="74">
        <v>-7.1395396400000116E-3</v>
      </c>
      <c r="P22" s="11"/>
      <c r="Q22" s="11"/>
      <c r="R22" s="18"/>
      <c r="S22" s="18"/>
    </row>
    <row r="23" spans="1:21" s="9" customFormat="1" ht="63" customHeight="1" x14ac:dyDescent="0.2">
      <c r="A23" s="146" t="s">
        <v>54</v>
      </c>
      <c r="B23" s="106">
        <v>5.7148527859999998</v>
      </c>
      <c r="C23" s="105">
        <v>6.7440747420499996</v>
      </c>
      <c r="D23" s="106">
        <v>118.00959700259197</v>
      </c>
      <c r="E23" s="106">
        <v>1.0292219560499998</v>
      </c>
      <c r="F23" s="106">
        <v>9.5460145253039546</v>
      </c>
      <c r="G23" s="107">
        <v>1.5610721594165256</v>
      </c>
      <c r="H23" s="108">
        <v>5.7148527859999998</v>
      </c>
      <c r="I23" s="105">
        <v>6.7440747420499996</v>
      </c>
      <c r="J23" s="106">
        <v>118.00959700259197</v>
      </c>
      <c r="K23" s="107">
        <v>1.0292219560499998</v>
      </c>
      <c r="L23" s="108" t="s">
        <v>0</v>
      </c>
      <c r="M23" s="105" t="s">
        <v>0</v>
      </c>
      <c r="N23" s="106" t="s">
        <v>0</v>
      </c>
      <c r="O23" s="74" t="s">
        <v>0</v>
      </c>
      <c r="P23" s="11"/>
      <c r="Q23" s="13"/>
      <c r="R23" s="18"/>
      <c r="S23" s="18"/>
    </row>
    <row r="24" spans="1:21" ht="25.5" x14ac:dyDescent="0.2">
      <c r="A24" s="146" t="s">
        <v>22</v>
      </c>
      <c r="B24" s="106">
        <v>5.4004681227700004</v>
      </c>
      <c r="C24" s="105">
        <v>5.83147898027</v>
      </c>
      <c r="D24" s="106">
        <v>107.98099067898815</v>
      </c>
      <c r="E24" s="106">
        <v>0.43101085749999957</v>
      </c>
      <c r="F24" s="106">
        <v>8.2542654372689928</v>
      </c>
      <c r="G24" s="107">
        <v>0.70858957755652696</v>
      </c>
      <c r="H24" s="108">
        <v>5.3597905459500002</v>
      </c>
      <c r="I24" s="105">
        <v>5.79069830155</v>
      </c>
      <c r="J24" s="106">
        <v>108.03963796543515</v>
      </c>
      <c r="K24" s="107">
        <v>0.43090775559999983</v>
      </c>
      <c r="L24" s="108">
        <v>4.0677576819999998E-2</v>
      </c>
      <c r="M24" s="105">
        <v>4.0780678719999998E-2</v>
      </c>
      <c r="N24" s="106">
        <v>100.25346126308416</v>
      </c>
      <c r="O24" s="74">
        <v>1.0310189999999941E-4</v>
      </c>
      <c r="P24" s="11"/>
      <c r="Q24" s="13"/>
      <c r="R24" s="18"/>
      <c r="S24" s="18"/>
    </row>
    <row r="25" spans="1:21" ht="51" x14ac:dyDescent="0.2">
      <c r="A25" s="146" t="s">
        <v>23</v>
      </c>
      <c r="B25" s="106">
        <v>9.2239291158499999</v>
      </c>
      <c r="C25" s="105">
        <v>10.37231470011</v>
      </c>
      <c r="D25" s="106">
        <v>112.4500694859706</v>
      </c>
      <c r="E25" s="106">
        <v>1.1483855842599997</v>
      </c>
      <c r="F25" s="106">
        <v>14.681668067957441</v>
      </c>
      <c r="G25" s="107">
        <v>1.7937521171696869</v>
      </c>
      <c r="H25" s="108">
        <v>8.7870331723300001</v>
      </c>
      <c r="I25" s="105">
        <v>9.81901772314</v>
      </c>
      <c r="J25" s="106">
        <v>111.74440258242879</v>
      </c>
      <c r="K25" s="107">
        <v>1.0319845508099998</v>
      </c>
      <c r="L25" s="108">
        <v>0.43689594352</v>
      </c>
      <c r="M25" s="105">
        <v>0.55329697697000002</v>
      </c>
      <c r="N25" s="106">
        <v>126.64273614265578</v>
      </c>
      <c r="O25" s="74">
        <v>0.11640103345000002</v>
      </c>
      <c r="P25" s="11"/>
      <c r="Q25" s="13"/>
      <c r="R25" s="18"/>
      <c r="S25" s="18"/>
    </row>
    <row r="26" spans="1:21" s="10" customFormat="1" ht="25.5" x14ac:dyDescent="0.2">
      <c r="A26" s="146" t="s">
        <v>24</v>
      </c>
      <c r="B26" s="106">
        <v>1.8245068181699999</v>
      </c>
      <c r="C26" s="105">
        <v>2.0600119650400002</v>
      </c>
      <c r="D26" s="106">
        <v>112.90787979111059</v>
      </c>
      <c r="E26" s="106">
        <v>0.23550514687000024</v>
      </c>
      <c r="F26" s="106">
        <v>2.9158787369242933</v>
      </c>
      <c r="G26" s="107">
        <v>0.36662990501289405</v>
      </c>
      <c r="H26" s="108">
        <v>1.0812668647899999</v>
      </c>
      <c r="I26" s="105">
        <v>1.17352346546</v>
      </c>
      <c r="J26" s="106">
        <v>108.53226929208802</v>
      </c>
      <c r="K26" s="107">
        <v>9.2256600670000077E-2</v>
      </c>
      <c r="L26" s="108">
        <v>0.74323995338000004</v>
      </c>
      <c r="M26" s="105">
        <v>0.88648849957999998</v>
      </c>
      <c r="N26" s="106">
        <v>119.27352607304744</v>
      </c>
      <c r="O26" s="74">
        <v>0.14324854619999994</v>
      </c>
      <c r="P26" s="11"/>
      <c r="Q26" s="13"/>
      <c r="R26" s="18"/>
      <c r="S26" s="18"/>
    </row>
    <row r="27" spans="1:21" s="6" customFormat="1" ht="25.5" x14ac:dyDescent="0.25">
      <c r="A27" s="146" t="s">
        <v>25</v>
      </c>
      <c r="B27" s="106">
        <v>0.21315768784</v>
      </c>
      <c r="C27" s="105">
        <v>0.24430922184000001</v>
      </c>
      <c r="D27" s="106">
        <v>114.61431408628475</v>
      </c>
      <c r="E27" s="106">
        <v>3.1151534000000008E-2</v>
      </c>
      <c r="F27" s="106">
        <v>0.34581161531454685</v>
      </c>
      <c r="G27" s="107">
        <v>4.7982097042818639E-2</v>
      </c>
      <c r="H27" s="108">
        <v>0.20992841383999999</v>
      </c>
      <c r="I27" s="105">
        <v>0.23893448034000001</v>
      </c>
      <c r="J27" s="106">
        <v>113.81712268931227</v>
      </c>
      <c r="K27" s="107">
        <v>2.9006066500000011E-2</v>
      </c>
      <c r="L27" s="108">
        <v>3.2292739999999999E-3</v>
      </c>
      <c r="M27" s="105">
        <v>5.3747415000000003E-3</v>
      </c>
      <c r="N27" s="106">
        <v>166.43807555506285</v>
      </c>
      <c r="O27" s="74">
        <v>2.1454675000000005E-3</v>
      </c>
      <c r="P27" s="11"/>
      <c r="Q27" s="13"/>
      <c r="R27" s="7"/>
      <c r="U27" s="20"/>
    </row>
    <row r="28" spans="1:21" s="6" customFormat="1" ht="50.1" customHeight="1" x14ac:dyDescent="0.2">
      <c r="A28" s="146" t="s">
        <v>26</v>
      </c>
      <c r="B28" s="106" t="s">
        <v>0</v>
      </c>
      <c r="C28" s="105" t="s">
        <v>0</v>
      </c>
      <c r="D28" s="106" t="s">
        <v>0</v>
      </c>
      <c r="E28" s="106" t="s">
        <v>0</v>
      </c>
      <c r="F28" s="106" t="s">
        <v>0</v>
      </c>
      <c r="G28" s="107" t="s">
        <v>0</v>
      </c>
      <c r="H28" s="108" t="s">
        <v>0</v>
      </c>
      <c r="I28" s="105" t="s">
        <v>0</v>
      </c>
      <c r="J28" s="106" t="s">
        <v>0</v>
      </c>
      <c r="K28" s="107" t="s">
        <v>0</v>
      </c>
      <c r="L28" s="108" t="s">
        <v>0</v>
      </c>
      <c r="M28" s="105" t="s">
        <v>0</v>
      </c>
      <c r="N28" s="106" t="s">
        <v>0</v>
      </c>
      <c r="O28" s="74" t="s">
        <v>0</v>
      </c>
      <c r="P28" s="11"/>
      <c r="Q28" s="13"/>
      <c r="R28" s="7"/>
    </row>
    <row r="29" spans="1:21" s="6" customFormat="1" ht="25.5" x14ac:dyDescent="0.2">
      <c r="A29" s="146" t="s">
        <v>27</v>
      </c>
      <c r="B29" s="106">
        <v>7.2034063311200001</v>
      </c>
      <c r="C29" s="105">
        <v>3.6069132058900002</v>
      </c>
      <c r="D29" s="128">
        <v>50.072327453020272</v>
      </c>
      <c r="E29" s="106">
        <v>-3.5964931252299999</v>
      </c>
      <c r="F29" s="106">
        <v>5.1054662310089389</v>
      </c>
      <c r="G29" s="107">
        <v>-4.959322232653478</v>
      </c>
      <c r="H29" s="108">
        <v>7.0249370313200004</v>
      </c>
      <c r="I29" s="105">
        <v>3.5453292906899998</v>
      </c>
      <c r="J29" s="128">
        <v>50.467773232464474</v>
      </c>
      <c r="K29" s="107">
        <v>-3.4796077406300006</v>
      </c>
      <c r="L29" s="108">
        <v>0.17846929980000001</v>
      </c>
      <c r="M29" s="105">
        <v>6.1583915199999999E-2</v>
      </c>
      <c r="N29" s="106">
        <v>34.506727638318438</v>
      </c>
      <c r="O29" s="74">
        <v>-0.1168853846</v>
      </c>
      <c r="P29" s="11"/>
      <c r="Q29" s="13"/>
      <c r="R29" s="7"/>
      <c r="S29" s="15"/>
    </row>
    <row r="30" spans="1:21" s="6" customFormat="1" ht="25.5" x14ac:dyDescent="0.2">
      <c r="A30" s="146" t="s">
        <v>28</v>
      </c>
      <c r="B30" s="106">
        <v>0.46275601551000001</v>
      </c>
      <c r="C30" s="105">
        <v>0.60895226885999998</v>
      </c>
      <c r="D30" s="106">
        <v>131.5925127821144</v>
      </c>
      <c r="E30" s="106">
        <v>0.14619625334999997</v>
      </c>
      <c r="F30" s="106">
        <v>0.86195177635106668</v>
      </c>
      <c r="G30" s="107">
        <v>0.21537692102546546</v>
      </c>
      <c r="H30" s="108">
        <v>0.45986204824999999</v>
      </c>
      <c r="I30" s="105">
        <v>0.60581178254000001</v>
      </c>
      <c r="J30" s="106">
        <v>131.73772109383896</v>
      </c>
      <c r="K30" s="107">
        <v>0.14594973429000002</v>
      </c>
      <c r="L30" s="108">
        <v>2.8939672600000002E-3</v>
      </c>
      <c r="M30" s="105">
        <v>3.1404863200000001E-3</v>
      </c>
      <c r="N30" s="106">
        <v>108.51837764052658</v>
      </c>
      <c r="O30" s="74">
        <v>2.4651905999999993E-4</v>
      </c>
      <c r="P30" s="11"/>
      <c r="Q30" s="13"/>
      <c r="R30" s="7"/>
    </row>
    <row r="31" spans="1:21" s="6" customFormat="1" ht="25.5" x14ac:dyDescent="0.2">
      <c r="A31" s="146" t="s">
        <v>29</v>
      </c>
      <c r="B31" s="106">
        <v>3.6301109243499998</v>
      </c>
      <c r="C31" s="105">
        <v>3.9489372708700001</v>
      </c>
      <c r="D31" s="106">
        <v>108.78282656271966</v>
      </c>
      <c r="E31" s="106">
        <v>0.3188263465200003</v>
      </c>
      <c r="F31" s="106">
        <v>5.5895899718010122</v>
      </c>
      <c r="G31" s="107">
        <v>0.51750367349385407</v>
      </c>
      <c r="H31" s="108">
        <v>2.52445331855</v>
      </c>
      <c r="I31" s="105">
        <v>2.7040044973200001</v>
      </c>
      <c r="J31" s="106">
        <v>107.11247767786536</v>
      </c>
      <c r="K31" s="107">
        <v>0.17955117877000015</v>
      </c>
      <c r="L31" s="108">
        <v>1.1056576058000001</v>
      </c>
      <c r="M31" s="105">
        <v>1.24493277355</v>
      </c>
      <c r="N31" s="106">
        <v>112.59659111639965</v>
      </c>
      <c r="O31" s="74">
        <v>0.13927516774999993</v>
      </c>
      <c r="P31" s="11"/>
      <c r="Q31" s="13"/>
      <c r="R31" s="7"/>
    </row>
    <row r="32" spans="1:21" s="6" customFormat="1" ht="51" x14ac:dyDescent="0.2">
      <c r="A32" s="146" t="s">
        <v>45</v>
      </c>
      <c r="B32" s="106">
        <v>26.517708108560001</v>
      </c>
      <c r="C32" s="105">
        <v>22.710868224590001</v>
      </c>
      <c r="D32" s="128">
        <v>85.644159486237285</v>
      </c>
      <c r="E32" s="106">
        <v>-3.8068398839699995</v>
      </c>
      <c r="F32" s="106">
        <v>32.146482096712333</v>
      </c>
      <c r="G32" s="107">
        <v>-4.9047559405989105</v>
      </c>
      <c r="H32" s="108">
        <v>26.492363559779999</v>
      </c>
      <c r="I32" s="105">
        <v>22.697700225839998</v>
      </c>
      <c r="J32" s="128">
        <v>85.676388120760365</v>
      </c>
      <c r="K32" s="107">
        <v>-3.7946633339400009</v>
      </c>
      <c r="L32" s="108">
        <v>2.534454878E-2</v>
      </c>
      <c r="M32" s="105">
        <v>1.316799875E-2</v>
      </c>
      <c r="N32" s="106" t="s">
        <v>0</v>
      </c>
      <c r="O32" s="74">
        <v>-1.217655003E-2</v>
      </c>
      <c r="P32" s="11"/>
      <c r="Q32" s="13"/>
      <c r="R32" s="7"/>
    </row>
    <row r="33" spans="1:18" s="6" customFormat="1" ht="26.25" thickBot="1" x14ac:dyDescent="0.25">
      <c r="A33" s="147" t="s">
        <v>46</v>
      </c>
      <c r="B33" s="110">
        <v>9.0424027999999996</v>
      </c>
      <c r="C33" s="109">
        <v>11.768054299999999</v>
      </c>
      <c r="D33" s="110">
        <v>130.14300026537194</v>
      </c>
      <c r="E33" s="110">
        <v>2.7256514999999997</v>
      </c>
      <c r="F33" s="110">
        <v>16.657291263681667</v>
      </c>
      <c r="G33" s="111">
        <v>4.0230086476851419</v>
      </c>
      <c r="H33" s="112">
        <v>8.3784238999999996</v>
      </c>
      <c r="I33" s="109">
        <v>10.430346399999999</v>
      </c>
      <c r="J33" s="110">
        <v>124.49055484051124</v>
      </c>
      <c r="K33" s="111">
        <v>2.0519224999999999</v>
      </c>
      <c r="L33" s="112">
        <v>0.66397890000000004</v>
      </c>
      <c r="M33" s="109">
        <v>1.3377079000000001</v>
      </c>
      <c r="N33" s="110">
        <v>201.46843521684195</v>
      </c>
      <c r="O33" s="113">
        <v>0.67372900000000002</v>
      </c>
      <c r="P33" s="11"/>
      <c r="Q33" s="13"/>
      <c r="R33" s="7"/>
    </row>
    <row r="34" spans="1:18" s="6" customFormat="1" ht="30" x14ac:dyDescent="0.2">
      <c r="A34" s="137" t="s">
        <v>30</v>
      </c>
      <c r="B34" s="46">
        <v>0.35772577189999999</v>
      </c>
      <c r="C34" s="47">
        <v>2.7671849048400001</v>
      </c>
      <c r="D34" s="46" t="s">
        <v>0</v>
      </c>
      <c r="E34" s="46" t="s">
        <v>0</v>
      </c>
      <c r="F34" s="46" t="s">
        <v>0</v>
      </c>
      <c r="G34" s="48" t="s">
        <v>0</v>
      </c>
      <c r="H34" s="104">
        <v>-0.18027017242000001</v>
      </c>
      <c r="I34" s="47">
        <v>2.2866012160300002</v>
      </c>
      <c r="J34" s="46" t="s">
        <v>0</v>
      </c>
      <c r="K34" s="48" t="s">
        <v>0</v>
      </c>
      <c r="L34" s="46">
        <v>0.53799594431999997</v>
      </c>
      <c r="M34" s="47">
        <v>0.48058368881000002</v>
      </c>
      <c r="N34" s="46" t="s">
        <v>0</v>
      </c>
      <c r="O34" s="48" t="s">
        <v>0</v>
      </c>
      <c r="P34" s="11"/>
      <c r="Q34" s="4"/>
      <c r="R34" s="7"/>
    </row>
    <row r="35" spans="1:18" s="6" customFormat="1" ht="25.5" x14ac:dyDescent="0.2">
      <c r="A35" s="149" t="s">
        <v>31</v>
      </c>
      <c r="B35" s="115">
        <v>0.58181769509000003</v>
      </c>
      <c r="C35" s="194">
        <v>3.01385733514</v>
      </c>
      <c r="D35" s="115" t="s">
        <v>0</v>
      </c>
      <c r="E35" s="115">
        <v>2.4320396400500002</v>
      </c>
      <c r="F35" s="115" t="s">
        <v>0</v>
      </c>
      <c r="G35" s="74" t="s">
        <v>0</v>
      </c>
      <c r="H35" s="114">
        <v>0</v>
      </c>
      <c r="I35" s="194">
        <v>2.4873312025100001</v>
      </c>
      <c r="J35" s="115" t="s">
        <v>0</v>
      </c>
      <c r="K35" s="74">
        <v>2.4873312025100001</v>
      </c>
      <c r="L35" s="114">
        <v>0.58181769509000003</v>
      </c>
      <c r="M35" s="194">
        <v>0.52652613263000003</v>
      </c>
      <c r="N35" s="115" t="s">
        <v>0</v>
      </c>
      <c r="O35" s="74">
        <v>-5.5291562459999999E-2</v>
      </c>
      <c r="P35" s="11"/>
      <c r="Q35" s="4"/>
      <c r="R35" s="4"/>
    </row>
    <row r="36" spans="1:18" s="6" customFormat="1" ht="26.25" thickBot="1" x14ac:dyDescent="0.25">
      <c r="A36" s="150" t="s">
        <v>32</v>
      </c>
      <c r="B36" s="117">
        <v>0.22409192318999999</v>
      </c>
      <c r="C36" s="174">
        <v>0.2466724303</v>
      </c>
      <c r="D36" s="117" t="s">
        <v>0</v>
      </c>
      <c r="E36" s="117">
        <v>2.2580507110000009E-2</v>
      </c>
      <c r="F36" s="117" t="s">
        <v>0</v>
      </c>
      <c r="G36" s="113" t="s">
        <v>0</v>
      </c>
      <c r="H36" s="116">
        <v>0.18027017242000001</v>
      </c>
      <c r="I36" s="174">
        <v>0.20072998648000001</v>
      </c>
      <c r="J36" s="117" t="s">
        <v>0</v>
      </c>
      <c r="K36" s="113">
        <v>2.0459814059999998E-2</v>
      </c>
      <c r="L36" s="116">
        <v>-4.3821750770000001E-2</v>
      </c>
      <c r="M36" s="174">
        <v>-4.5942443819999998E-2</v>
      </c>
      <c r="N36" s="117" t="s">
        <v>0</v>
      </c>
      <c r="O36" s="113">
        <v>-2.1206930499999971E-3</v>
      </c>
      <c r="P36" s="11"/>
      <c r="Q36" s="4"/>
      <c r="R36" s="4"/>
    </row>
    <row r="37" spans="1:18" ht="30" x14ac:dyDescent="0.2">
      <c r="A37" s="137" t="s">
        <v>33</v>
      </c>
      <c r="B37" s="46">
        <v>5.7189277321300001</v>
      </c>
      <c r="C37" s="47">
        <v>-15.88776268064</v>
      </c>
      <c r="D37" s="46" t="s">
        <v>0</v>
      </c>
      <c r="E37" s="46">
        <v>-21.60669041277</v>
      </c>
      <c r="F37" s="46" t="s">
        <v>0</v>
      </c>
      <c r="G37" s="48" t="s">
        <v>0</v>
      </c>
      <c r="H37" s="104">
        <v>10.50754786323</v>
      </c>
      <c r="I37" s="47">
        <v>-9.3294678193999996</v>
      </c>
      <c r="J37" s="46" t="s">
        <v>0</v>
      </c>
      <c r="K37" s="48">
        <v>-19.83701568263</v>
      </c>
      <c r="L37" s="46">
        <v>-4.7886201311000001</v>
      </c>
      <c r="M37" s="47">
        <v>-6.5582948612399994</v>
      </c>
      <c r="N37" s="46" t="s">
        <v>0</v>
      </c>
      <c r="O37" s="48">
        <v>-1.7696747301399993</v>
      </c>
      <c r="P37" s="4"/>
      <c r="Q37" s="4"/>
      <c r="R37" s="4"/>
    </row>
    <row r="38" spans="1:18" ht="25.5" x14ac:dyDescent="0.35">
      <c r="A38" s="151" t="s">
        <v>34</v>
      </c>
      <c r="B38" s="90">
        <v>37.243654124800003</v>
      </c>
      <c r="C38" s="89">
        <v>11.318086661100001</v>
      </c>
      <c r="D38" s="90" t="s">
        <v>0</v>
      </c>
      <c r="E38" s="90">
        <v>-25.925567463700002</v>
      </c>
      <c r="F38" s="90" t="s">
        <v>0</v>
      </c>
      <c r="G38" s="82" t="s">
        <v>0</v>
      </c>
      <c r="H38" s="88">
        <v>36.89841140411</v>
      </c>
      <c r="I38" s="89">
        <v>10.857076548299998</v>
      </c>
      <c r="J38" s="90" t="s">
        <v>0</v>
      </c>
      <c r="K38" s="82">
        <v>-26.04133485581</v>
      </c>
      <c r="L38" s="88">
        <v>0.34524272069</v>
      </c>
      <c r="M38" s="89">
        <v>0.46101011280000004</v>
      </c>
      <c r="N38" s="90" t="s">
        <v>0</v>
      </c>
      <c r="O38" s="82">
        <v>0.11576739211000003</v>
      </c>
      <c r="P38" s="118"/>
      <c r="Q38" s="4"/>
      <c r="R38" s="4"/>
    </row>
    <row r="39" spans="1:18" ht="22.5" x14ac:dyDescent="0.2">
      <c r="A39" s="152" t="s">
        <v>35</v>
      </c>
      <c r="B39" s="252">
        <v>36.89841140411</v>
      </c>
      <c r="C39" s="251">
        <v>10.757943948299999</v>
      </c>
      <c r="D39" s="252" t="s">
        <v>0</v>
      </c>
      <c r="E39" s="252">
        <v>-26.140467455810001</v>
      </c>
      <c r="F39" s="252" t="s">
        <v>0</v>
      </c>
      <c r="G39" s="86" t="s">
        <v>0</v>
      </c>
      <c r="H39" s="83">
        <v>36.89841140411</v>
      </c>
      <c r="I39" s="251">
        <v>10.757943948299999</v>
      </c>
      <c r="J39" s="252" t="s">
        <v>0</v>
      </c>
      <c r="K39" s="86">
        <v>-26.140467455810001</v>
      </c>
      <c r="L39" s="83" t="s">
        <v>0</v>
      </c>
      <c r="M39" s="251" t="s">
        <v>0</v>
      </c>
      <c r="N39" s="252" t="s">
        <v>0</v>
      </c>
      <c r="O39" s="86" t="s">
        <v>0</v>
      </c>
      <c r="P39" s="4"/>
      <c r="Q39" s="4"/>
      <c r="R39" s="4"/>
    </row>
    <row r="40" spans="1:18" ht="22.5" x14ac:dyDescent="0.2">
      <c r="A40" s="153" t="s">
        <v>36</v>
      </c>
      <c r="B40" s="268">
        <v>0.34524272069</v>
      </c>
      <c r="C40" s="269">
        <v>0.56014271279999994</v>
      </c>
      <c r="D40" s="268" t="s">
        <v>0</v>
      </c>
      <c r="E40" s="268">
        <v>0.21489999210999994</v>
      </c>
      <c r="F40" s="268" t="s">
        <v>0</v>
      </c>
      <c r="G40" s="258" t="s">
        <v>0</v>
      </c>
      <c r="H40" s="270">
        <v>0</v>
      </c>
      <c r="I40" s="269">
        <v>9.9132600000000001E-2</v>
      </c>
      <c r="J40" s="268" t="s">
        <v>0</v>
      </c>
      <c r="K40" s="258">
        <v>9.9132600000000001E-2</v>
      </c>
      <c r="L40" s="270">
        <v>0.34524272069</v>
      </c>
      <c r="M40" s="269">
        <v>0.46101011280000004</v>
      </c>
      <c r="N40" s="268" t="s">
        <v>0</v>
      </c>
      <c r="O40" s="258">
        <v>0.11576739211000003</v>
      </c>
      <c r="P40" s="14"/>
    </row>
    <row r="41" spans="1:18" ht="25.5" x14ac:dyDescent="0.2">
      <c r="A41" s="151" t="s">
        <v>32</v>
      </c>
      <c r="B41" s="90">
        <v>23.639320745159999</v>
      </c>
      <c r="C41" s="89">
        <v>19.350113261770002</v>
      </c>
      <c r="D41" s="90" t="s">
        <v>0</v>
      </c>
      <c r="E41" s="90">
        <v>-4.2892074833899976</v>
      </c>
      <c r="F41" s="90" t="s">
        <v>0</v>
      </c>
      <c r="G41" s="82" t="s">
        <v>0</v>
      </c>
      <c r="H41" s="88">
        <v>23.639320745159999</v>
      </c>
      <c r="I41" s="89">
        <v>19.350113261770002</v>
      </c>
      <c r="J41" s="90" t="s">
        <v>0</v>
      </c>
      <c r="K41" s="82">
        <v>-4.2892074833899976</v>
      </c>
      <c r="L41" s="88" t="s">
        <v>0</v>
      </c>
      <c r="M41" s="89" t="s">
        <v>0</v>
      </c>
      <c r="N41" s="90" t="s">
        <v>0</v>
      </c>
      <c r="O41" s="82" t="s">
        <v>0</v>
      </c>
    </row>
    <row r="42" spans="1:18" ht="22.5" x14ac:dyDescent="0.2">
      <c r="A42" s="152" t="s">
        <v>37</v>
      </c>
      <c r="B42" s="252">
        <v>22.538006089740001</v>
      </c>
      <c r="C42" s="251">
        <v>18.168162738189999</v>
      </c>
      <c r="D42" s="252" t="s">
        <v>0</v>
      </c>
      <c r="E42" s="252">
        <v>-4.3698433515500028</v>
      </c>
      <c r="F42" s="252" t="s">
        <v>0</v>
      </c>
      <c r="G42" s="86" t="s">
        <v>0</v>
      </c>
      <c r="H42" s="83">
        <v>22.538006089740001</v>
      </c>
      <c r="I42" s="251">
        <v>18.168162738189999</v>
      </c>
      <c r="J42" s="252" t="s">
        <v>0</v>
      </c>
      <c r="K42" s="86">
        <v>-4.3698433515500028</v>
      </c>
      <c r="L42" s="83" t="s">
        <v>0</v>
      </c>
      <c r="M42" s="251" t="s">
        <v>0</v>
      </c>
      <c r="N42" s="252" t="s">
        <v>0</v>
      </c>
      <c r="O42" s="86" t="s">
        <v>0</v>
      </c>
    </row>
    <row r="43" spans="1:18" ht="23.25" thickBot="1" x14ac:dyDescent="0.25">
      <c r="A43" s="154" t="s">
        <v>38</v>
      </c>
      <c r="B43" s="271">
        <v>1.10131465542</v>
      </c>
      <c r="C43" s="272">
        <v>1.1819505235800001</v>
      </c>
      <c r="D43" s="271" t="s">
        <v>0</v>
      </c>
      <c r="E43" s="271">
        <v>8.0635868160000124E-2</v>
      </c>
      <c r="F43" s="271" t="s">
        <v>0</v>
      </c>
      <c r="G43" s="273" t="s">
        <v>0</v>
      </c>
      <c r="H43" s="274">
        <v>1.10131465542</v>
      </c>
      <c r="I43" s="272">
        <v>1.1819505235800001</v>
      </c>
      <c r="J43" s="271" t="s">
        <v>0</v>
      </c>
      <c r="K43" s="273">
        <v>8.0635868160000124E-2</v>
      </c>
      <c r="L43" s="274" t="s">
        <v>0</v>
      </c>
      <c r="M43" s="272" t="s">
        <v>0</v>
      </c>
      <c r="N43" s="271" t="s">
        <v>0</v>
      </c>
      <c r="O43" s="273" t="s">
        <v>0</v>
      </c>
    </row>
    <row r="44" spans="1:18" ht="23.25" customHeight="1" x14ac:dyDescent="0.2">
      <c r="A44" s="213"/>
      <c r="B44" s="213"/>
      <c r="C44" s="213"/>
      <c r="D44" s="213"/>
      <c r="E44" s="213"/>
      <c r="F44" s="213"/>
      <c r="G44" s="213"/>
      <c r="H44" s="213"/>
      <c r="I44" s="213"/>
      <c r="J44" s="213"/>
      <c r="K44" s="213"/>
      <c r="L44" s="213"/>
      <c r="M44" s="213"/>
      <c r="N44" s="213"/>
      <c r="O44" s="213"/>
      <c r="P44" s="213"/>
      <c r="Q44" s="213"/>
    </row>
    <row r="45" spans="1:18" ht="144" customHeight="1" x14ac:dyDescent="0.2">
      <c r="A45" s="213"/>
      <c r="B45" s="213"/>
      <c r="C45" s="213"/>
      <c r="D45" s="213"/>
      <c r="E45" s="213"/>
      <c r="F45" s="213"/>
      <c r="G45" s="213"/>
      <c r="H45" s="213"/>
      <c r="I45" s="213"/>
      <c r="J45" s="213"/>
      <c r="K45" s="213"/>
      <c r="L45" s="213"/>
      <c r="M45" s="213"/>
      <c r="N45" s="213"/>
      <c r="O45" s="213"/>
      <c r="P45" s="164"/>
      <c r="Q45" s="164"/>
    </row>
    <row r="46" spans="1:18" ht="18.75" x14ac:dyDescent="0.2">
      <c r="A46" s="16"/>
      <c r="B46" s="16"/>
      <c r="C46" s="16"/>
    </row>
  </sheetData>
  <mergeCells count="17">
    <mergeCell ref="J3:K3"/>
    <mergeCell ref="F3:G3"/>
    <mergeCell ref="A44:Q44"/>
    <mergeCell ref="A45:O45"/>
    <mergeCell ref="A1:O1"/>
    <mergeCell ref="B2:G2"/>
    <mergeCell ref="H2:K2"/>
    <mergeCell ref="A2:A4"/>
    <mergeCell ref="L2:O2"/>
    <mergeCell ref="D3:E3"/>
    <mergeCell ref="L3:L4"/>
    <mergeCell ref="B3:B4"/>
    <mergeCell ref="C3:C4"/>
    <mergeCell ref="M3:M4"/>
    <mergeCell ref="N3:O3"/>
    <mergeCell ref="H3:H4"/>
    <mergeCell ref="I3:I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pageSetUpPr fitToPage="1"/>
  </sheetPr>
  <dimension ref="A1:V48"/>
  <sheetViews>
    <sheetView showGridLines="0" view="pageBreakPreview" zoomScale="37" zoomScaleNormal="90" zoomScaleSheetLayoutView="37" workbookViewId="0">
      <pane ySplit="4" topLeftCell="A20" activePane="bottomLeft" state="frozen"/>
      <selection pane="bottomLeft" activeCell="A39" sqref="A39:O39"/>
    </sheetView>
  </sheetViews>
  <sheetFormatPr defaultColWidth="9.140625" defaultRowHeight="15" x14ac:dyDescent="0.2"/>
  <cols>
    <col min="1" max="1" width="63.5703125" style="1" customWidth="1"/>
    <col min="2" max="2" width="14" style="1" customWidth="1"/>
    <col min="3" max="3" width="16.285156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14" t="s">
        <v>57</v>
      </c>
      <c r="B1" s="214"/>
      <c r="C1" s="214"/>
      <c r="D1" s="214"/>
      <c r="E1" s="214"/>
      <c r="F1" s="214"/>
      <c r="G1" s="214"/>
      <c r="H1" s="214"/>
      <c r="I1" s="214"/>
      <c r="J1" s="214"/>
      <c r="K1" s="214"/>
      <c r="L1" s="214"/>
      <c r="M1" s="214"/>
      <c r="N1" s="214"/>
      <c r="O1" s="214"/>
    </row>
    <row r="2" spans="1:22" s="3" customFormat="1" ht="31.5" customHeight="1" x14ac:dyDescent="0.2">
      <c r="A2" s="221" t="s">
        <v>39</v>
      </c>
      <c r="B2" s="215" t="s">
        <v>2</v>
      </c>
      <c r="C2" s="216"/>
      <c r="D2" s="216"/>
      <c r="E2" s="216"/>
      <c r="F2" s="216"/>
      <c r="G2" s="217"/>
      <c r="H2" s="218" t="s">
        <v>3</v>
      </c>
      <c r="I2" s="219"/>
      <c r="J2" s="219"/>
      <c r="K2" s="220"/>
      <c r="L2" s="224" t="s">
        <v>4</v>
      </c>
      <c r="M2" s="219"/>
      <c r="N2" s="219"/>
      <c r="O2" s="220"/>
      <c r="P2" s="12"/>
    </row>
    <row r="3" spans="1:22" s="3" customFormat="1" ht="27" customHeight="1" x14ac:dyDescent="0.2">
      <c r="A3" s="222"/>
      <c r="B3" s="226" t="s">
        <v>44</v>
      </c>
      <c r="C3" s="228" t="s">
        <v>49</v>
      </c>
      <c r="D3" s="225" t="s">
        <v>5</v>
      </c>
      <c r="E3" s="225"/>
      <c r="F3" s="211" t="s">
        <v>7</v>
      </c>
      <c r="G3" s="212"/>
      <c r="H3" s="226" t="s">
        <v>44</v>
      </c>
      <c r="I3" s="228" t="s">
        <v>49</v>
      </c>
      <c r="J3" s="225" t="s">
        <v>5</v>
      </c>
      <c r="K3" s="230"/>
      <c r="L3" s="226" t="s">
        <v>44</v>
      </c>
      <c r="M3" s="228" t="s">
        <v>49</v>
      </c>
      <c r="N3" s="225" t="s">
        <v>5</v>
      </c>
      <c r="O3" s="230"/>
    </row>
    <row r="4" spans="1:22" s="3" customFormat="1" ht="68.25" customHeight="1" thickBot="1" x14ac:dyDescent="0.25">
      <c r="A4" s="223"/>
      <c r="B4" s="227"/>
      <c r="C4" s="229"/>
      <c r="D4" s="37" t="s">
        <v>1</v>
      </c>
      <c r="E4" s="37" t="s">
        <v>6</v>
      </c>
      <c r="F4" s="155" t="s">
        <v>50</v>
      </c>
      <c r="G4" s="38" t="s">
        <v>51</v>
      </c>
      <c r="H4" s="227"/>
      <c r="I4" s="229"/>
      <c r="J4" s="37" t="s">
        <v>1</v>
      </c>
      <c r="K4" s="38" t="s">
        <v>6</v>
      </c>
      <c r="L4" s="227"/>
      <c r="M4" s="229"/>
      <c r="N4" s="37" t="s">
        <v>1</v>
      </c>
      <c r="O4" s="126" t="s">
        <v>6</v>
      </c>
    </row>
    <row r="5" spans="1:22" s="5" customFormat="1" ht="30" x14ac:dyDescent="0.2">
      <c r="A5" s="137" t="s">
        <v>8</v>
      </c>
      <c r="B5" s="120">
        <v>143.50866326671999</v>
      </c>
      <c r="C5" s="119">
        <v>208.35927455741</v>
      </c>
      <c r="D5" s="120">
        <v>145.18933548294643</v>
      </c>
      <c r="E5" s="120">
        <v>64.850611290690011</v>
      </c>
      <c r="F5" s="120">
        <v>100</v>
      </c>
      <c r="G5" s="121" t="s">
        <v>0</v>
      </c>
      <c r="H5" s="122">
        <v>124.86659569552999</v>
      </c>
      <c r="I5" s="123">
        <v>186.27738874882002</v>
      </c>
      <c r="J5" s="124">
        <v>149.18112222986505</v>
      </c>
      <c r="K5" s="125">
        <v>61.410793053290021</v>
      </c>
      <c r="L5" s="120">
        <v>18.642067571189997</v>
      </c>
      <c r="M5" s="119">
        <v>22.081885808590002</v>
      </c>
      <c r="N5" s="120">
        <v>118.45191379263102</v>
      </c>
      <c r="O5" s="121">
        <v>3.4398182374000044</v>
      </c>
      <c r="P5" s="4"/>
      <c r="Q5" s="4"/>
      <c r="S5" s="4"/>
      <c r="T5" s="4"/>
      <c r="V5" s="4"/>
    </row>
    <row r="6" spans="1:22" s="22" customFormat="1" ht="27" x14ac:dyDescent="0.2">
      <c r="A6" s="138" t="s">
        <v>9</v>
      </c>
      <c r="B6" s="50">
        <v>129.90487325558001</v>
      </c>
      <c r="C6" s="49">
        <v>169.30394176056001</v>
      </c>
      <c r="D6" s="50">
        <v>130.32916896617473</v>
      </c>
      <c r="E6" s="50">
        <v>39.399068504979994</v>
      </c>
      <c r="F6" s="50">
        <v>81.255774248681718</v>
      </c>
      <c r="G6" s="51">
        <v>-9.2648049961709376</v>
      </c>
      <c r="H6" s="52">
        <v>118.83344702916</v>
      </c>
      <c r="I6" s="53">
        <v>157.43468123748002</v>
      </c>
      <c r="J6" s="54">
        <v>132.48347596855271</v>
      </c>
      <c r="K6" s="55">
        <v>38.601234208320022</v>
      </c>
      <c r="L6" s="52">
        <v>11.07142622642</v>
      </c>
      <c r="M6" s="53">
        <v>11.869260523079999</v>
      </c>
      <c r="N6" s="54">
        <v>107.20624678648998</v>
      </c>
      <c r="O6" s="55">
        <v>0.79783429665999961</v>
      </c>
      <c r="P6" s="21"/>
      <c r="Q6" s="21"/>
      <c r="S6" s="21"/>
      <c r="T6" s="21"/>
      <c r="V6" s="21"/>
    </row>
    <row r="7" spans="1:22" s="6" customFormat="1" ht="25.5" x14ac:dyDescent="0.2">
      <c r="A7" s="139" t="s">
        <v>10</v>
      </c>
      <c r="B7" s="127">
        <v>18.890977016400001</v>
      </c>
      <c r="C7" s="58">
        <v>21.968702702249999</v>
      </c>
      <c r="D7" s="59">
        <v>116.29204081492506</v>
      </c>
      <c r="E7" s="59">
        <v>3.0777256858499982</v>
      </c>
      <c r="F7" s="59">
        <v>10.543664422385422</v>
      </c>
      <c r="G7" s="60">
        <v>-2.6199847862271035</v>
      </c>
      <c r="H7" s="61">
        <v>18.890977016400001</v>
      </c>
      <c r="I7" s="57">
        <v>21.968702702249999</v>
      </c>
      <c r="J7" s="56">
        <v>116.29204081492506</v>
      </c>
      <c r="K7" s="62">
        <v>3.0777256858499982</v>
      </c>
      <c r="L7" s="63" t="s">
        <v>0</v>
      </c>
      <c r="M7" s="57" t="s">
        <v>0</v>
      </c>
      <c r="N7" s="56" t="s">
        <v>0</v>
      </c>
      <c r="O7" s="62" t="s">
        <v>0</v>
      </c>
      <c r="P7" s="4"/>
      <c r="Q7" s="4"/>
    </row>
    <row r="8" spans="1:22" s="6" customFormat="1" ht="25.5" x14ac:dyDescent="0.2">
      <c r="A8" s="140" t="s">
        <v>11</v>
      </c>
      <c r="B8" s="128">
        <v>6.0450760146899993</v>
      </c>
      <c r="C8" s="66">
        <v>9.5222845149699999</v>
      </c>
      <c r="D8" s="64">
        <v>157.52133623845452</v>
      </c>
      <c r="E8" s="64">
        <v>3.4772085002800006</v>
      </c>
      <c r="F8" s="64">
        <v>4.5701275046176502</v>
      </c>
      <c r="G8" s="67">
        <v>0.35778528284192301</v>
      </c>
      <c r="H8" s="68">
        <v>6.0450656066899997</v>
      </c>
      <c r="I8" s="65">
        <v>9.5222845149699999</v>
      </c>
      <c r="J8" s="64">
        <v>157.52160744842544</v>
      </c>
      <c r="K8" s="67">
        <v>3.4772189082800002</v>
      </c>
      <c r="L8" s="69" t="s">
        <v>0</v>
      </c>
      <c r="M8" s="65" t="s">
        <v>0</v>
      </c>
      <c r="N8" s="64" t="s">
        <v>0</v>
      </c>
      <c r="O8" s="70" t="s">
        <v>0</v>
      </c>
      <c r="P8" s="4"/>
      <c r="Q8" s="4"/>
    </row>
    <row r="9" spans="1:22" s="6" customFormat="1" ht="51" x14ac:dyDescent="0.2">
      <c r="A9" s="140" t="s">
        <v>12</v>
      </c>
      <c r="B9" s="128">
        <v>7.3826188237399997</v>
      </c>
      <c r="C9" s="66">
        <v>13.815668816740001</v>
      </c>
      <c r="D9" s="64">
        <v>187.13777788870115</v>
      </c>
      <c r="E9" s="64">
        <v>6.4330499930000009</v>
      </c>
      <c r="F9" s="64">
        <v>6.6306953919314582</v>
      </c>
      <c r="G9" s="67">
        <v>1.4863238566611923</v>
      </c>
      <c r="H9" s="68">
        <v>7.3826188237399997</v>
      </c>
      <c r="I9" s="65">
        <v>13.815668816740001</v>
      </c>
      <c r="J9" s="163">
        <v>187.13777788870115</v>
      </c>
      <c r="K9" s="67">
        <v>6.4330499930000009</v>
      </c>
      <c r="L9" s="71" t="s">
        <v>0</v>
      </c>
      <c r="M9" s="72" t="s">
        <v>0</v>
      </c>
      <c r="N9" s="73" t="s">
        <v>0</v>
      </c>
      <c r="O9" s="74" t="s">
        <v>0</v>
      </c>
      <c r="P9" s="4"/>
      <c r="Q9" s="4"/>
    </row>
    <row r="10" spans="1:22" s="6" customFormat="1" ht="25.5" x14ac:dyDescent="0.2">
      <c r="A10" s="141" t="s">
        <v>13</v>
      </c>
      <c r="B10" s="127">
        <v>19.57634275541</v>
      </c>
      <c r="C10" s="58">
        <v>18.88955528872</v>
      </c>
      <c r="D10" s="59">
        <v>96.491747844473124</v>
      </c>
      <c r="E10" s="59">
        <v>-0.68678746668999935</v>
      </c>
      <c r="F10" s="59">
        <v>9.0658576772474273</v>
      </c>
      <c r="G10" s="60">
        <v>-4.5753694861790208</v>
      </c>
      <c r="H10" s="77">
        <v>10.083210715850001</v>
      </c>
      <c r="I10" s="76">
        <v>8.6873125565800002</v>
      </c>
      <c r="J10" s="75">
        <v>86.156213545396213</v>
      </c>
      <c r="K10" s="78">
        <v>-1.3958981592700006</v>
      </c>
      <c r="L10" s="79">
        <v>9.493132039559999</v>
      </c>
      <c r="M10" s="80">
        <v>10.20224273214</v>
      </c>
      <c r="N10" s="81">
        <v>107.46972326546158</v>
      </c>
      <c r="O10" s="82">
        <v>0.70911069258000126</v>
      </c>
      <c r="P10" s="4"/>
      <c r="Q10" s="4"/>
    </row>
    <row r="11" spans="1:22" s="6" customFormat="1" ht="45" x14ac:dyDescent="0.2">
      <c r="A11" s="156" t="s">
        <v>14</v>
      </c>
      <c r="B11" s="129">
        <v>9.3421491256000007</v>
      </c>
      <c r="C11" s="26">
        <v>8.8286335366399999</v>
      </c>
      <c r="D11" s="27">
        <v>94.503239221981275</v>
      </c>
      <c r="E11" s="27">
        <v>-0.51351558896000071</v>
      </c>
      <c r="F11" s="27">
        <v>4.237216488391744</v>
      </c>
      <c r="G11" s="28">
        <v>-2.2725989561553366</v>
      </c>
      <c r="H11" s="29">
        <v>7.4614555440299997</v>
      </c>
      <c r="I11" s="32">
        <v>6.9503888387299995</v>
      </c>
      <c r="J11" s="27">
        <v>93.15057628790791</v>
      </c>
      <c r="K11" s="28">
        <v>-0.5110667053000002</v>
      </c>
      <c r="L11" s="83">
        <v>1.8806935815699999</v>
      </c>
      <c r="M11" s="84">
        <v>1.87824469791</v>
      </c>
      <c r="N11" s="85">
        <v>99.86978826939179</v>
      </c>
      <c r="O11" s="86">
        <v>-2.4488836599998454E-3</v>
      </c>
      <c r="P11" s="4"/>
      <c r="Q11" s="4"/>
    </row>
    <row r="12" spans="1:22" s="6" customFormat="1" ht="45" x14ac:dyDescent="0.2">
      <c r="A12" s="142" t="s">
        <v>41</v>
      </c>
      <c r="B12" s="129">
        <v>10.234193629809999</v>
      </c>
      <c r="C12" s="26">
        <v>10.060921752080001</v>
      </c>
      <c r="D12" s="27">
        <v>98.30693180139474</v>
      </c>
      <c r="E12" s="27">
        <v>-0.17327187772999864</v>
      </c>
      <c r="F12" s="27">
        <v>4.8286411888556842</v>
      </c>
      <c r="G12" s="28">
        <v>-2.3027705300236834</v>
      </c>
      <c r="H12" s="29">
        <v>2.6217551718200003</v>
      </c>
      <c r="I12" s="32">
        <v>1.7369237178499999</v>
      </c>
      <c r="J12" s="27">
        <v>66.250416382100326</v>
      </c>
      <c r="K12" s="28">
        <v>-0.8848314539700004</v>
      </c>
      <c r="L12" s="157">
        <v>7.6124384579899997</v>
      </c>
      <c r="M12" s="32">
        <v>8.3239980342299997</v>
      </c>
      <c r="N12" s="27">
        <v>109.34732779997911</v>
      </c>
      <c r="O12" s="86">
        <v>0.71155957623999999</v>
      </c>
      <c r="P12" s="4"/>
      <c r="Q12" s="4"/>
      <c r="R12" s="8"/>
    </row>
    <row r="13" spans="1:22" s="6" customFormat="1" ht="25.5" x14ac:dyDescent="0.2">
      <c r="A13" s="141" t="s">
        <v>15</v>
      </c>
      <c r="B13" s="130">
        <v>71.141273384270008</v>
      </c>
      <c r="C13" s="87">
        <v>97.471747006950011</v>
      </c>
      <c r="D13" s="75">
        <v>137.01152983368149</v>
      </c>
      <c r="E13" s="75">
        <v>26.330473622680003</v>
      </c>
      <c r="F13" s="75">
        <v>46.780613540720147</v>
      </c>
      <c r="G13" s="78">
        <v>-2.792193957353625</v>
      </c>
      <c r="H13" s="77">
        <v>71.141264434300012</v>
      </c>
      <c r="I13" s="76">
        <v>97.471747006950011</v>
      </c>
      <c r="J13" s="75">
        <v>137.01154707050026</v>
      </c>
      <c r="K13" s="78">
        <v>26.330482572649998</v>
      </c>
      <c r="L13" s="88" t="s">
        <v>0</v>
      </c>
      <c r="M13" s="89" t="s">
        <v>0</v>
      </c>
      <c r="N13" s="90" t="s">
        <v>0</v>
      </c>
      <c r="O13" s="82" t="s">
        <v>0</v>
      </c>
      <c r="P13" s="4"/>
      <c r="Q13" s="4"/>
    </row>
    <row r="14" spans="1:22" s="6" customFormat="1" ht="67.5" x14ac:dyDescent="0.2">
      <c r="A14" s="142" t="s">
        <v>16</v>
      </c>
      <c r="B14" s="129">
        <v>25.802241271150002</v>
      </c>
      <c r="C14" s="26">
        <v>35.012285158010002</v>
      </c>
      <c r="D14" s="27">
        <v>135.69474368553375</v>
      </c>
      <c r="E14" s="27">
        <v>9.2100438868599994</v>
      </c>
      <c r="F14" s="27">
        <v>16.803804501806777</v>
      </c>
      <c r="G14" s="28">
        <v>-1.1757659880910332</v>
      </c>
      <c r="H14" s="29">
        <v>25.802241271150002</v>
      </c>
      <c r="I14" s="32">
        <v>35.012285158010002</v>
      </c>
      <c r="J14" s="27">
        <v>135.69474368553375</v>
      </c>
      <c r="K14" s="28">
        <v>9.2100438868599994</v>
      </c>
      <c r="L14" s="83" t="s">
        <v>0</v>
      </c>
      <c r="M14" s="84" t="s">
        <v>0</v>
      </c>
      <c r="N14" s="85" t="s">
        <v>0</v>
      </c>
      <c r="O14" s="86" t="s">
        <v>0</v>
      </c>
      <c r="P14" s="4"/>
      <c r="Q14" s="4"/>
    </row>
    <row r="15" spans="1:22" s="6" customFormat="1" ht="39" x14ac:dyDescent="0.2">
      <c r="A15" s="143" t="s">
        <v>40</v>
      </c>
      <c r="B15" s="131">
        <v>51.266970065709998</v>
      </c>
      <c r="C15" s="23">
        <v>65.605625939670006</v>
      </c>
      <c r="D15" s="24">
        <v>127.96860406531114</v>
      </c>
      <c r="E15" s="24">
        <v>14.338655873960008</v>
      </c>
      <c r="F15" s="24">
        <v>31.486779784114404</v>
      </c>
      <c r="G15" s="25">
        <v>-4.2371750620310635</v>
      </c>
      <c r="H15" s="30">
        <v>51.266970065709998</v>
      </c>
      <c r="I15" s="31">
        <v>65.605625939670006</v>
      </c>
      <c r="J15" s="24">
        <v>127.96860406531114</v>
      </c>
      <c r="K15" s="25">
        <v>14.338655873960008</v>
      </c>
      <c r="L15" s="33" t="s">
        <v>0</v>
      </c>
      <c r="M15" s="34" t="s">
        <v>0</v>
      </c>
      <c r="N15" s="35" t="s">
        <v>0</v>
      </c>
      <c r="O15" s="36" t="s">
        <v>0</v>
      </c>
      <c r="P15" s="4"/>
      <c r="Q15" s="4"/>
      <c r="R15" s="17"/>
      <c r="S15" s="17"/>
    </row>
    <row r="16" spans="1:22" s="6" customFormat="1" ht="19.5" x14ac:dyDescent="0.2">
      <c r="A16" s="144" t="s">
        <v>17</v>
      </c>
      <c r="B16" s="131">
        <v>-25.464728794560003</v>
      </c>
      <c r="C16" s="23">
        <v>-30.59334078166</v>
      </c>
      <c r="D16" s="24">
        <v>120.14006129213368</v>
      </c>
      <c r="E16" s="24">
        <v>5.1286119870999975</v>
      </c>
      <c r="F16" s="24">
        <v>-14.682975282307629</v>
      </c>
      <c r="G16" s="25">
        <v>3.0614090739400392</v>
      </c>
      <c r="H16" s="30">
        <v>-25.464728794560003</v>
      </c>
      <c r="I16" s="31">
        <v>-30.59334078166</v>
      </c>
      <c r="J16" s="24">
        <v>120.14006129213368</v>
      </c>
      <c r="K16" s="25">
        <v>5.1286119870999975</v>
      </c>
      <c r="L16" s="33" t="s">
        <v>0</v>
      </c>
      <c r="M16" s="34" t="s">
        <v>0</v>
      </c>
      <c r="N16" s="35" t="s">
        <v>0</v>
      </c>
      <c r="O16" s="36" t="s">
        <v>0</v>
      </c>
      <c r="P16" s="4"/>
      <c r="Q16" s="4"/>
      <c r="R16" s="18"/>
      <c r="S16" s="18"/>
    </row>
    <row r="17" spans="1:21" s="6" customFormat="1" ht="22.5" x14ac:dyDescent="0.2">
      <c r="A17" s="142" t="s">
        <v>42</v>
      </c>
      <c r="B17" s="129">
        <v>45.339032113120005</v>
      </c>
      <c r="C17" s="26">
        <v>62.459461848940002</v>
      </c>
      <c r="D17" s="27">
        <v>137.76090696666142</v>
      </c>
      <c r="E17" s="27">
        <v>17.120429735819997</v>
      </c>
      <c r="F17" s="27">
        <v>29.976809038913366</v>
      </c>
      <c r="G17" s="28">
        <v>-1.6164279692625954</v>
      </c>
      <c r="H17" s="29">
        <v>45.339023163150003</v>
      </c>
      <c r="I17" s="32">
        <v>62.459461848940002</v>
      </c>
      <c r="J17" s="27">
        <v>137.76093416080676</v>
      </c>
      <c r="K17" s="28">
        <v>17.120438685789999</v>
      </c>
      <c r="L17" s="83" t="s">
        <v>0</v>
      </c>
      <c r="M17" s="84" t="s">
        <v>0</v>
      </c>
      <c r="N17" s="85" t="s">
        <v>0</v>
      </c>
      <c r="O17" s="86" t="s">
        <v>0</v>
      </c>
      <c r="P17" s="4"/>
      <c r="Q17" s="4"/>
      <c r="R17" s="19"/>
      <c r="S17" s="19"/>
    </row>
    <row r="18" spans="1:21" s="6" customFormat="1" ht="25.5" x14ac:dyDescent="0.2">
      <c r="A18" s="140" t="s">
        <v>18</v>
      </c>
      <c r="B18" s="128">
        <v>4.69623346896</v>
      </c>
      <c r="C18" s="66">
        <v>5.5799362851300005</v>
      </c>
      <c r="D18" s="64">
        <v>118.81726754027201</v>
      </c>
      <c r="E18" s="64">
        <v>0.88370281617000046</v>
      </c>
      <c r="F18" s="64">
        <v>2.6780359535147737</v>
      </c>
      <c r="G18" s="67">
        <v>-0.59440304916184639</v>
      </c>
      <c r="H18" s="68">
        <v>3.4780248715100002</v>
      </c>
      <c r="I18" s="65">
        <v>4.3117491512999999</v>
      </c>
      <c r="J18" s="64">
        <v>123.97119947644406</v>
      </c>
      <c r="K18" s="67">
        <v>0.83372427978999974</v>
      </c>
      <c r="L18" s="71">
        <v>1.2182085974500001</v>
      </c>
      <c r="M18" s="72">
        <v>1.2681871338299999</v>
      </c>
      <c r="N18" s="73">
        <v>104.10262548504556</v>
      </c>
      <c r="O18" s="74">
        <v>4.9978536379999827E-2</v>
      </c>
      <c r="P18" s="4"/>
      <c r="Q18" s="4"/>
      <c r="R18" s="19"/>
      <c r="S18" s="19"/>
    </row>
    <row r="19" spans="1:21" s="6" customFormat="1" ht="27" x14ac:dyDescent="0.2">
      <c r="A19" s="158" t="s">
        <v>19</v>
      </c>
      <c r="B19" s="50">
        <v>11.77105541107</v>
      </c>
      <c r="C19" s="49">
        <v>33.586274400580002</v>
      </c>
      <c r="D19" s="93">
        <v>285.32933732513095</v>
      </c>
      <c r="E19" s="93">
        <v>21.815218989510001</v>
      </c>
      <c r="F19" s="93">
        <v>16.119404558267384</v>
      </c>
      <c r="G19" s="94">
        <v>7.9170736723662714</v>
      </c>
      <c r="H19" s="91">
        <v>4.2886815151999995</v>
      </c>
      <c r="I19" s="92">
        <v>23.506548917009997</v>
      </c>
      <c r="J19" s="93">
        <v>548.10665780841475</v>
      </c>
      <c r="K19" s="94">
        <v>19.217867401809997</v>
      </c>
      <c r="L19" s="159">
        <v>7.4823738958699995</v>
      </c>
      <c r="M19" s="160">
        <v>10.07972548357</v>
      </c>
      <c r="N19" s="161">
        <v>134.71293501028657</v>
      </c>
      <c r="O19" s="162">
        <v>2.5973515877000004</v>
      </c>
      <c r="P19" s="4"/>
      <c r="Q19" s="4"/>
      <c r="R19" s="18"/>
      <c r="S19" s="18"/>
    </row>
    <row r="20" spans="1:21" s="6" customFormat="1" ht="255" x14ac:dyDescent="0.2">
      <c r="A20" s="140" t="s">
        <v>58</v>
      </c>
      <c r="B20" s="166">
        <v>0.77729275841000001</v>
      </c>
      <c r="C20" s="167">
        <v>1.0628721195399999</v>
      </c>
      <c r="D20" s="93">
        <v>136.74025752075318</v>
      </c>
      <c r="E20" s="93">
        <v>0.28557936112999993</v>
      </c>
      <c r="F20" s="93">
        <v>0.51011509893078588</v>
      </c>
      <c r="G20" s="94">
        <v>-3.1519629395929782E-2</v>
      </c>
      <c r="H20" s="91">
        <v>0.77729230440999997</v>
      </c>
      <c r="I20" s="92">
        <v>1.0628721195399999</v>
      </c>
      <c r="J20" s="93">
        <v>136.74033738784638</v>
      </c>
      <c r="K20" s="94">
        <v>0.28557981512999997</v>
      </c>
      <c r="L20" s="159">
        <v>4.5400000000000002E-7</v>
      </c>
      <c r="M20" s="160" t="s">
        <v>0</v>
      </c>
      <c r="N20" s="161" t="s">
        <v>0</v>
      </c>
      <c r="O20" s="162" t="s">
        <v>0</v>
      </c>
      <c r="P20" s="4"/>
      <c r="Q20" s="4"/>
      <c r="R20" s="18"/>
      <c r="S20" s="18"/>
    </row>
    <row r="21" spans="1:21" s="6" customFormat="1" ht="102" x14ac:dyDescent="0.2">
      <c r="A21" s="140" t="s">
        <v>59</v>
      </c>
      <c r="B21" s="166">
        <v>0</v>
      </c>
      <c r="C21" s="167">
        <v>18.78591874648</v>
      </c>
      <c r="D21" s="93" t="s">
        <v>0</v>
      </c>
      <c r="E21" s="93">
        <v>18.78591874648</v>
      </c>
      <c r="F21" s="93">
        <v>9.016118330410027</v>
      </c>
      <c r="G21" s="94">
        <v>9.016118330410027</v>
      </c>
      <c r="H21" s="91" t="s">
        <v>0</v>
      </c>
      <c r="I21" s="92" t="s">
        <v>0</v>
      </c>
      <c r="J21" s="93" t="s">
        <v>0</v>
      </c>
      <c r="K21" s="94" t="s">
        <v>0</v>
      </c>
      <c r="L21" s="159" t="s">
        <v>0</v>
      </c>
      <c r="M21" s="160" t="s">
        <v>0</v>
      </c>
      <c r="N21" s="161" t="s">
        <v>0</v>
      </c>
      <c r="O21" s="162" t="s">
        <v>0</v>
      </c>
      <c r="P21" s="4"/>
      <c r="Q21" s="4"/>
      <c r="R21" s="18"/>
      <c r="S21" s="18"/>
    </row>
    <row r="22" spans="1:21" s="6" customFormat="1" ht="51.75" thickBot="1" x14ac:dyDescent="0.25">
      <c r="A22" s="145" t="s">
        <v>20</v>
      </c>
      <c r="B22" s="132">
        <v>6.4270159257000001</v>
      </c>
      <c r="C22" s="97">
        <v>8.27528643538</v>
      </c>
      <c r="D22" s="95">
        <v>128.75783304486981</v>
      </c>
      <c r="E22" s="95">
        <v>1.8482705096799998</v>
      </c>
      <c r="F22" s="95">
        <v>3.9716429484399454</v>
      </c>
      <c r="G22" s="98">
        <v>-0.506843422626714</v>
      </c>
      <c r="H22" s="99" t="s">
        <v>0</v>
      </c>
      <c r="I22" s="96" t="s">
        <v>0</v>
      </c>
      <c r="J22" s="95" t="s">
        <v>0</v>
      </c>
      <c r="K22" s="98" t="s">
        <v>0</v>
      </c>
      <c r="L22" s="100">
        <v>6.4270159257000001</v>
      </c>
      <c r="M22" s="101">
        <v>8.27528643538</v>
      </c>
      <c r="N22" s="102">
        <v>128.75783304486981</v>
      </c>
      <c r="O22" s="103">
        <v>1.8482705096799998</v>
      </c>
      <c r="P22" s="4"/>
      <c r="Q22" s="4"/>
      <c r="R22" s="18"/>
      <c r="S22" s="18"/>
    </row>
    <row r="23" spans="1:21" s="5" customFormat="1" ht="30" x14ac:dyDescent="0.2">
      <c r="A23" s="137" t="s">
        <v>21</v>
      </c>
      <c r="B23" s="46">
        <v>164.33570680145002</v>
      </c>
      <c r="C23" s="47">
        <v>182.99379496047001</v>
      </c>
      <c r="D23" s="46">
        <v>111.35364220118191</v>
      </c>
      <c r="E23" s="46">
        <v>18.658088159019997</v>
      </c>
      <c r="F23" s="46">
        <v>100</v>
      </c>
      <c r="G23" s="48" t="s">
        <v>0</v>
      </c>
      <c r="H23" s="104">
        <v>154.59011568489001</v>
      </c>
      <c r="I23" s="47">
        <v>172.29229762238</v>
      </c>
      <c r="J23" s="46">
        <v>111.45104385171261</v>
      </c>
      <c r="K23" s="48">
        <v>17.702181937489996</v>
      </c>
      <c r="L23" s="46">
        <v>9.74559111656</v>
      </c>
      <c r="M23" s="47">
        <v>10.70149733809</v>
      </c>
      <c r="N23" s="46">
        <v>109.80860175742133</v>
      </c>
      <c r="O23" s="48">
        <v>0.95590622153000027</v>
      </c>
      <c r="P23" s="4"/>
      <c r="Q23" s="4"/>
      <c r="R23" s="18"/>
      <c r="S23" s="18"/>
    </row>
    <row r="24" spans="1:21" s="6" customFormat="1" ht="108.75" customHeight="1" x14ac:dyDescent="0.2">
      <c r="A24" s="146" t="s">
        <v>55</v>
      </c>
      <c r="B24" s="106">
        <v>6.0365427707800023</v>
      </c>
      <c r="C24" s="105">
        <v>5.5160693714499978</v>
      </c>
      <c r="D24" s="106">
        <v>91.377955576669393</v>
      </c>
      <c r="E24" s="106">
        <v>-0.52047339933000458</v>
      </c>
      <c r="F24" s="106">
        <v>3.0143477666232177</v>
      </c>
      <c r="G24" s="107">
        <v>-0.65895177872351463</v>
      </c>
      <c r="H24" s="108">
        <v>5.8197402354000012</v>
      </c>
      <c r="I24" s="105">
        <v>5.2943255852799957</v>
      </c>
      <c r="J24" s="106">
        <v>90.971853916708483</v>
      </c>
      <c r="K24" s="107">
        <v>-0.52541465012000543</v>
      </c>
      <c r="L24" s="108">
        <v>0.21680253537999999</v>
      </c>
      <c r="M24" s="105">
        <v>0.22174378616999998</v>
      </c>
      <c r="N24" s="106">
        <v>102.27914806500729</v>
      </c>
      <c r="O24" s="74">
        <v>4.9412507899999902E-3</v>
      </c>
      <c r="P24" s="11"/>
      <c r="Q24" s="11"/>
      <c r="R24" s="18"/>
      <c r="S24" s="18"/>
    </row>
    <row r="25" spans="1:21" s="9" customFormat="1" ht="63" customHeight="1" x14ac:dyDescent="0.2">
      <c r="A25" s="146" t="s">
        <v>54</v>
      </c>
      <c r="B25" s="106">
        <v>13.834428661219999</v>
      </c>
      <c r="C25" s="105">
        <v>25.835760198330004</v>
      </c>
      <c r="D25" s="106">
        <v>186.74974464794167</v>
      </c>
      <c r="E25" s="106">
        <v>12.001331537110005</v>
      </c>
      <c r="F25" s="106">
        <v>14.118380464163277</v>
      </c>
      <c r="G25" s="107">
        <v>5.6999856244254232</v>
      </c>
      <c r="H25" s="108">
        <v>13.834428661219999</v>
      </c>
      <c r="I25" s="105">
        <v>25.835760198330004</v>
      </c>
      <c r="J25" s="106">
        <v>186.74974464794167</v>
      </c>
      <c r="K25" s="107">
        <v>12.001331537110005</v>
      </c>
      <c r="L25" s="108">
        <v>0</v>
      </c>
      <c r="M25" s="105" t="s">
        <v>0</v>
      </c>
      <c r="N25" s="106" t="s">
        <v>0</v>
      </c>
      <c r="O25" s="74" t="s">
        <v>0</v>
      </c>
      <c r="P25" s="11"/>
      <c r="Q25" s="13"/>
      <c r="R25" s="18"/>
      <c r="S25" s="18"/>
    </row>
    <row r="26" spans="1:21" ht="25.5" x14ac:dyDescent="0.2">
      <c r="A26" s="146" t="s">
        <v>22</v>
      </c>
      <c r="B26" s="106">
        <v>12.513223870919999</v>
      </c>
      <c r="C26" s="105">
        <v>12.946913036950001</v>
      </c>
      <c r="D26" s="106">
        <v>103.46584677540909</v>
      </c>
      <c r="E26" s="106">
        <v>0.43368916603000152</v>
      </c>
      <c r="F26" s="106">
        <v>7.0750557633644187</v>
      </c>
      <c r="G26" s="107">
        <v>-0.53937211385793304</v>
      </c>
      <c r="H26" s="108">
        <v>12.22909235647</v>
      </c>
      <c r="I26" s="105">
        <v>12.81834395466</v>
      </c>
      <c r="J26" s="106">
        <v>104.81844098493742</v>
      </c>
      <c r="K26" s="107">
        <v>0.58925159818999973</v>
      </c>
      <c r="L26" s="108">
        <v>0.28413151445000001</v>
      </c>
      <c r="M26" s="105">
        <v>0.12856908229</v>
      </c>
      <c r="N26" s="106">
        <v>45.249849366014246</v>
      </c>
      <c r="O26" s="74">
        <v>-0.15556243216000001</v>
      </c>
      <c r="P26" s="11"/>
      <c r="Q26" s="13"/>
      <c r="R26" s="18"/>
      <c r="S26" s="18"/>
    </row>
    <row r="27" spans="1:21" ht="51" x14ac:dyDescent="0.2">
      <c r="A27" s="146" t="s">
        <v>23</v>
      </c>
      <c r="B27" s="106">
        <v>19.568960715189998</v>
      </c>
      <c r="C27" s="105">
        <v>22.280383966340001</v>
      </c>
      <c r="D27" s="106">
        <v>113.85573455132605</v>
      </c>
      <c r="E27" s="106">
        <v>2.711423251150002</v>
      </c>
      <c r="F27" s="106">
        <v>12.175486043749718</v>
      </c>
      <c r="G27" s="107">
        <v>0.26756834523446749</v>
      </c>
      <c r="H27" s="108">
        <v>18.414792031959998</v>
      </c>
      <c r="I27" s="105">
        <v>20.8428430357</v>
      </c>
      <c r="J27" s="106">
        <v>113.18532948689277</v>
      </c>
      <c r="K27" s="107">
        <v>2.428051003740002</v>
      </c>
      <c r="L27" s="108">
        <v>1.15416868323</v>
      </c>
      <c r="M27" s="105">
        <v>1.4375409306400002</v>
      </c>
      <c r="N27" s="106">
        <v>124.5520651814056</v>
      </c>
      <c r="O27" s="74">
        <v>0.28337224741000022</v>
      </c>
      <c r="P27" s="11"/>
      <c r="Q27" s="13"/>
      <c r="R27" s="18"/>
      <c r="S27" s="18"/>
    </row>
    <row r="28" spans="1:21" s="10" customFormat="1" ht="25.5" x14ac:dyDescent="0.2">
      <c r="A28" s="146" t="s">
        <v>24</v>
      </c>
      <c r="B28" s="106">
        <v>4.2126783083300001</v>
      </c>
      <c r="C28" s="105">
        <v>5.4771955545699997</v>
      </c>
      <c r="D28" s="106">
        <v>130.01694299181563</v>
      </c>
      <c r="E28" s="106">
        <v>1.2645172462399996</v>
      </c>
      <c r="F28" s="106">
        <v>2.9931045234365317</v>
      </c>
      <c r="G28" s="107">
        <v>0.42964561951144153</v>
      </c>
      <c r="H28" s="108">
        <v>2.2095186515700003</v>
      </c>
      <c r="I28" s="105">
        <v>2.56806787358</v>
      </c>
      <c r="J28" s="106">
        <v>116.22748111925773</v>
      </c>
      <c r="K28" s="107">
        <v>0.35854922200999972</v>
      </c>
      <c r="L28" s="108">
        <v>2.0031596567599999</v>
      </c>
      <c r="M28" s="105">
        <v>2.9091276809899997</v>
      </c>
      <c r="N28" s="106">
        <v>145.22695039173027</v>
      </c>
      <c r="O28" s="74">
        <v>0.90596802422999989</v>
      </c>
      <c r="P28" s="11"/>
      <c r="Q28" s="13"/>
      <c r="R28" s="18"/>
      <c r="S28" s="18"/>
    </row>
    <row r="29" spans="1:21" s="6" customFormat="1" ht="25.5" x14ac:dyDescent="0.25">
      <c r="A29" s="146" t="s">
        <v>25</v>
      </c>
      <c r="B29" s="106">
        <v>0.48409704491000005</v>
      </c>
      <c r="C29" s="105">
        <v>0.51978443436999999</v>
      </c>
      <c r="D29" s="106">
        <v>107.37194945419151</v>
      </c>
      <c r="E29" s="106">
        <v>3.5687389459999941E-2</v>
      </c>
      <c r="F29" s="106">
        <v>0.28404484123753099</v>
      </c>
      <c r="G29" s="107">
        <v>-1.0533284437180046E-2</v>
      </c>
      <c r="H29" s="108">
        <v>0.46617305380000001</v>
      </c>
      <c r="I29" s="105">
        <v>0.50581194533999996</v>
      </c>
      <c r="J29" s="106">
        <v>108.50304221080226</v>
      </c>
      <c r="K29" s="107">
        <v>3.9638891539999943E-2</v>
      </c>
      <c r="L29" s="108">
        <v>1.7923991109999999E-2</v>
      </c>
      <c r="M29" s="105">
        <v>1.397248903E-2</v>
      </c>
      <c r="N29" s="106">
        <v>77.954117162023081</v>
      </c>
      <c r="O29" s="74">
        <v>-3.9515020799999988E-3</v>
      </c>
      <c r="P29" s="11"/>
      <c r="Q29" s="13"/>
      <c r="R29" s="7"/>
      <c r="U29" s="20"/>
    </row>
    <row r="30" spans="1:21" s="6" customFormat="1" ht="50.1" customHeight="1" x14ac:dyDescent="0.2">
      <c r="A30" s="146" t="s">
        <v>26</v>
      </c>
      <c r="B30" s="106">
        <v>1.5908082500000001E-3</v>
      </c>
      <c r="C30" s="105">
        <v>0</v>
      </c>
      <c r="D30" s="106" t="s">
        <v>0</v>
      </c>
      <c r="E30" s="106" t="s">
        <v>0</v>
      </c>
      <c r="F30" s="106" t="s">
        <v>0</v>
      </c>
      <c r="G30" s="107" t="s">
        <v>0</v>
      </c>
      <c r="H30" s="108">
        <v>0</v>
      </c>
      <c r="I30" s="105">
        <v>0</v>
      </c>
      <c r="J30" s="106" t="s">
        <v>0</v>
      </c>
      <c r="K30" s="107" t="s">
        <v>0</v>
      </c>
      <c r="L30" s="108">
        <v>1.5908082500000001E-3</v>
      </c>
      <c r="M30" s="105">
        <v>0</v>
      </c>
      <c r="N30" s="106" t="s">
        <v>0</v>
      </c>
      <c r="O30" s="74" t="s">
        <v>0</v>
      </c>
      <c r="P30" s="11"/>
      <c r="Q30" s="13"/>
      <c r="R30" s="7"/>
    </row>
    <row r="31" spans="1:21" s="6" customFormat="1" ht="25.5" x14ac:dyDescent="0.2">
      <c r="A31" s="146" t="s">
        <v>27</v>
      </c>
      <c r="B31" s="106">
        <v>22.172717953319999</v>
      </c>
      <c r="C31" s="105">
        <v>23.631606073599997</v>
      </c>
      <c r="D31" s="128">
        <v>106.57965398446588</v>
      </c>
      <c r="E31" s="106">
        <v>1.4588881202799975</v>
      </c>
      <c r="F31" s="106">
        <v>12.91388381704683</v>
      </c>
      <c r="G31" s="107">
        <v>-0.57844745098916839</v>
      </c>
      <c r="H31" s="108">
        <v>20.50680699215</v>
      </c>
      <c r="I31" s="105">
        <v>23.447585489590001</v>
      </c>
      <c r="J31" s="128">
        <v>114.34049922333462</v>
      </c>
      <c r="K31" s="107">
        <v>2.9407784974400002</v>
      </c>
      <c r="L31" s="108">
        <v>1.66591096117</v>
      </c>
      <c r="M31" s="105">
        <v>0.18402058400999999</v>
      </c>
      <c r="N31" s="106">
        <v>11.046243664833019</v>
      </c>
      <c r="O31" s="74">
        <v>-1.48189037716</v>
      </c>
      <c r="P31" s="11"/>
      <c r="Q31" s="13"/>
      <c r="R31" s="7"/>
      <c r="S31" s="15"/>
    </row>
    <row r="32" spans="1:21" s="6" customFormat="1" ht="25.5" x14ac:dyDescent="0.2">
      <c r="A32" s="146" t="s">
        <v>28</v>
      </c>
      <c r="B32" s="106">
        <v>1.1177629225399999</v>
      </c>
      <c r="C32" s="105">
        <v>1.3655589758</v>
      </c>
      <c r="D32" s="106">
        <v>122.16892761990256</v>
      </c>
      <c r="E32" s="106">
        <v>0.24779605326000009</v>
      </c>
      <c r="F32" s="106">
        <v>0.74623239334152591</v>
      </c>
      <c r="G32" s="107">
        <v>6.6061939643062062E-2</v>
      </c>
      <c r="H32" s="108">
        <v>1.1081098650299999</v>
      </c>
      <c r="I32" s="105">
        <v>1.35377391673</v>
      </c>
      <c r="J32" s="106">
        <v>122.16964756408422</v>
      </c>
      <c r="K32" s="107">
        <v>0.24566405170000016</v>
      </c>
      <c r="L32" s="108">
        <v>9.6530575100000002E-3</v>
      </c>
      <c r="M32" s="105">
        <v>1.1785059070000001E-2</v>
      </c>
      <c r="N32" s="106">
        <v>122.08628258757778</v>
      </c>
      <c r="O32" s="74">
        <v>2.1320015600000009E-3</v>
      </c>
      <c r="P32" s="11"/>
      <c r="Q32" s="13"/>
      <c r="R32" s="7"/>
    </row>
    <row r="33" spans="1:18" s="6" customFormat="1" ht="25.5" x14ac:dyDescent="0.2">
      <c r="A33" s="146" t="s">
        <v>29</v>
      </c>
      <c r="B33" s="106">
        <v>8.1080252277600007</v>
      </c>
      <c r="C33" s="105">
        <v>8.5313987574300008</v>
      </c>
      <c r="D33" s="106">
        <v>105.22166024126895</v>
      </c>
      <c r="E33" s="106">
        <v>0.42337352967000008</v>
      </c>
      <c r="F33" s="106">
        <v>4.6621246142651662</v>
      </c>
      <c r="G33" s="107">
        <v>-0.27169371747213233</v>
      </c>
      <c r="H33" s="108">
        <v>5.4716828657299992</v>
      </c>
      <c r="I33" s="105">
        <v>5.7580369968500005</v>
      </c>
      <c r="J33" s="106">
        <v>105.23338318661489</v>
      </c>
      <c r="K33" s="107">
        <v>0.2863541311200013</v>
      </c>
      <c r="L33" s="108">
        <v>2.6363423620300002</v>
      </c>
      <c r="M33" s="105">
        <v>2.7733617605799998</v>
      </c>
      <c r="N33" s="106">
        <v>105.19732947144595</v>
      </c>
      <c r="O33" s="74">
        <v>0.13701939854999967</v>
      </c>
      <c r="P33" s="11"/>
      <c r="Q33" s="13"/>
      <c r="R33" s="7"/>
    </row>
    <row r="34" spans="1:18" s="6" customFormat="1" ht="51" x14ac:dyDescent="0.2">
      <c r="A34" s="146" t="s">
        <v>45</v>
      </c>
      <c r="B34" s="106">
        <v>56.957284145849997</v>
      </c>
      <c r="C34" s="105">
        <v>52.516427269259999</v>
      </c>
      <c r="D34" s="128">
        <v>92.203180079270751</v>
      </c>
      <c r="E34" s="106">
        <v>-4.4408568765899972</v>
      </c>
      <c r="F34" s="106">
        <v>28.698474328380648</v>
      </c>
      <c r="G34" s="107">
        <v>-5.9606300467054325</v>
      </c>
      <c r="H34" s="108">
        <v>56.698595971559996</v>
      </c>
      <c r="I34" s="105">
        <v>52.455850793059994</v>
      </c>
      <c r="J34" s="128">
        <v>92.517018974106236</v>
      </c>
      <c r="K34" s="107">
        <v>-4.2427451785000017</v>
      </c>
      <c r="L34" s="108">
        <v>0.25868817429000002</v>
      </c>
      <c r="M34" s="105">
        <v>6.05764762E-2</v>
      </c>
      <c r="N34" s="106" t="s">
        <v>0</v>
      </c>
      <c r="O34" s="74">
        <v>-0.19811169809000001</v>
      </c>
      <c r="P34" s="11"/>
      <c r="Q34" s="13"/>
      <c r="R34" s="7"/>
    </row>
    <row r="35" spans="1:18" s="6" customFormat="1" ht="26.25" thickBot="1" x14ac:dyDescent="0.25">
      <c r="A35" s="147" t="s">
        <v>46</v>
      </c>
      <c r="B35" s="110">
        <v>19.32839437238</v>
      </c>
      <c r="C35" s="109">
        <v>24.372697322369998</v>
      </c>
      <c r="D35" s="110">
        <v>126.0978892131787</v>
      </c>
      <c r="E35" s="110">
        <v>5.0443029499899978</v>
      </c>
      <c r="F35" s="110">
        <v>13.318865444391131</v>
      </c>
      <c r="G35" s="111">
        <v>1.5573348868644477</v>
      </c>
      <c r="H35" s="112">
        <v>17.831175000000002</v>
      </c>
      <c r="I35" s="109">
        <v>21.411897833259999</v>
      </c>
      <c r="J35" s="110">
        <v>120.08125002003511</v>
      </c>
      <c r="K35" s="111">
        <v>3.5807228332599976</v>
      </c>
      <c r="L35" s="112">
        <v>1.49721937238</v>
      </c>
      <c r="M35" s="109">
        <v>2.9607994891100002</v>
      </c>
      <c r="N35" s="110">
        <v>197.75321798057379</v>
      </c>
      <c r="O35" s="113">
        <v>1.4635801167300002</v>
      </c>
      <c r="P35" s="11"/>
      <c r="Q35" s="13"/>
      <c r="R35" s="7"/>
    </row>
    <row r="36" spans="1:18" s="6" customFormat="1" ht="30" x14ac:dyDescent="0.2">
      <c r="A36" s="137" t="s">
        <v>30</v>
      </c>
      <c r="B36" s="46">
        <v>-0.16789192642999984</v>
      </c>
      <c r="C36" s="47">
        <v>1.62860054164</v>
      </c>
      <c r="D36" s="46" t="s">
        <v>0</v>
      </c>
      <c r="E36" s="46" t="s">
        <v>0</v>
      </c>
      <c r="F36" s="46" t="s">
        <v>0</v>
      </c>
      <c r="G36" s="48" t="s">
        <v>0</v>
      </c>
      <c r="H36" s="104">
        <v>-1.06191069872</v>
      </c>
      <c r="I36" s="47">
        <v>1.1389771801700002</v>
      </c>
      <c r="J36" s="46" t="s">
        <v>0</v>
      </c>
      <c r="K36" s="48" t="s">
        <v>0</v>
      </c>
      <c r="L36" s="46">
        <v>0.89401877229000004</v>
      </c>
      <c r="M36" s="47">
        <v>0.89401877229000004</v>
      </c>
      <c r="N36" s="46" t="s">
        <v>0</v>
      </c>
      <c r="O36" s="48" t="s">
        <v>0</v>
      </c>
      <c r="P36" s="11"/>
      <c r="Q36" s="4"/>
      <c r="R36" s="7"/>
    </row>
    <row r="37" spans="1:18" s="6" customFormat="1" ht="25.5" x14ac:dyDescent="0.2">
      <c r="A37" s="149" t="s">
        <v>31</v>
      </c>
      <c r="B37" s="115">
        <v>0.94902935314000003</v>
      </c>
      <c r="C37" s="194">
        <v>3.0284061955500001</v>
      </c>
      <c r="D37" s="115" t="s">
        <v>0</v>
      </c>
      <c r="E37" s="115">
        <v>2.0793768424100003</v>
      </c>
      <c r="F37" s="115" t="s">
        <v>0</v>
      </c>
      <c r="G37" s="74" t="s">
        <v>0</v>
      </c>
      <c r="H37" s="114">
        <v>0</v>
      </c>
      <c r="I37" s="194">
        <v>2.4873312025100001</v>
      </c>
      <c r="J37" s="115" t="s">
        <v>0</v>
      </c>
      <c r="K37" s="74">
        <v>2.4873312025100001</v>
      </c>
      <c r="L37" s="114">
        <v>0.94902935314000003</v>
      </c>
      <c r="M37" s="194">
        <v>0.54107499303999995</v>
      </c>
      <c r="N37" s="115" t="s">
        <v>0</v>
      </c>
      <c r="O37" s="74">
        <v>-0.40795436010000008</v>
      </c>
      <c r="P37" s="11"/>
      <c r="Q37" s="4"/>
      <c r="R37" s="4"/>
    </row>
    <row r="38" spans="1:18" s="6" customFormat="1" ht="26.25" thickBot="1" x14ac:dyDescent="0.25">
      <c r="A38" s="150" t="s">
        <v>32</v>
      </c>
      <c r="B38" s="117">
        <v>1.1169212795700001</v>
      </c>
      <c r="C38" s="174">
        <v>1.3998056539099999</v>
      </c>
      <c r="D38" s="117" t="s">
        <v>0</v>
      </c>
      <c r="E38" s="117">
        <v>0.28288437434000024</v>
      </c>
      <c r="F38" s="117" t="s">
        <v>0</v>
      </c>
      <c r="G38" s="113" t="s">
        <v>0</v>
      </c>
      <c r="H38" s="116">
        <v>1.06191069872</v>
      </c>
      <c r="I38" s="174">
        <v>1.3483540223399999</v>
      </c>
      <c r="J38" s="117" t="s">
        <v>0</v>
      </c>
      <c r="K38" s="113">
        <v>0.28644332361999991</v>
      </c>
      <c r="L38" s="116">
        <v>5.5010580849999997E-2</v>
      </c>
      <c r="M38" s="174">
        <v>5.1451631570000003E-2</v>
      </c>
      <c r="N38" s="117" t="s">
        <v>0</v>
      </c>
      <c r="O38" s="113">
        <v>3.5589492800000011E-3</v>
      </c>
      <c r="P38" s="11"/>
      <c r="Q38" s="4"/>
      <c r="R38" s="4"/>
    </row>
    <row r="39" spans="1:18" ht="30" x14ac:dyDescent="0.2">
      <c r="A39" s="137" t="s">
        <v>33</v>
      </c>
      <c r="B39" s="46">
        <v>20.6591516083</v>
      </c>
      <c r="C39" s="47">
        <v>-23.736879055299998</v>
      </c>
      <c r="D39" s="46" t="s">
        <v>0</v>
      </c>
      <c r="E39" s="46">
        <v>-44.396030663600001</v>
      </c>
      <c r="F39" s="46" t="s">
        <v>0</v>
      </c>
      <c r="G39" s="48" t="s">
        <v>0</v>
      </c>
      <c r="H39" s="104">
        <v>28.661609290639998</v>
      </c>
      <c r="I39" s="47">
        <v>-12.84611394627</v>
      </c>
      <c r="J39" s="46" t="s">
        <v>0</v>
      </c>
      <c r="K39" s="48">
        <v>-41.507723236909996</v>
      </c>
      <c r="L39" s="46">
        <v>-8.0024576823399993</v>
      </c>
      <c r="M39" s="47">
        <v>-10.890765109030001</v>
      </c>
      <c r="N39" s="46"/>
      <c r="O39" s="48"/>
      <c r="P39" s="4"/>
      <c r="Q39" s="4"/>
      <c r="R39" s="4"/>
    </row>
    <row r="40" spans="1:18" ht="25.5" x14ac:dyDescent="0.35">
      <c r="A40" s="151" t="s">
        <v>34</v>
      </c>
      <c r="B40" s="90">
        <v>74.776075020779999</v>
      </c>
      <c r="C40" s="89">
        <v>18.639323962799999</v>
      </c>
      <c r="D40" s="90" t="s">
        <v>0</v>
      </c>
      <c r="E40" s="90">
        <v>-56.13675105798</v>
      </c>
      <c r="F40" s="90" t="s">
        <v>0</v>
      </c>
      <c r="G40" s="82" t="s">
        <v>0</v>
      </c>
      <c r="H40" s="88">
        <v>74.295475470289986</v>
      </c>
      <c r="I40" s="89">
        <v>17.862513458869998</v>
      </c>
      <c r="J40" s="90" t="s">
        <v>0</v>
      </c>
      <c r="K40" s="82">
        <v>-56.432962011419988</v>
      </c>
      <c r="L40" s="88">
        <v>0.48059955049000003</v>
      </c>
      <c r="M40" s="89">
        <v>0.77681050392999995</v>
      </c>
      <c r="N40" s="90" t="s">
        <v>0</v>
      </c>
      <c r="O40" s="82">
        <v>0.29621095343999992</v>
      </c>
      <c r="P40" s="118"/>
      <c r="Q40" s="4"/>
      <c r="R40" s="4"/>
    </row>
    <row r="41" spans="1:18" ht="22.5" x14ac:dyDescent="0.2">
      <c r="A41" s="152" t="s">
        <v>35</v>
      </c>
      <c r="B41" s="252">
        <v>74.295475470289986</v>
      </c>
      <c r="C41" s="251">
        <v>16.603872858870002</v>
      </c>
      <c r="D41" s="252" t="s">
        <v>0</v>
      </c>
      <c r="E41" s="252">
        <v>-57.691602611419981</v>
      </c>
      <c r="F41" s="252" t="s">
        <v>0</v>
      </c>
      <c r="G41" s="86" t="s">
        <v>0</v>
      </c>
      <c r="H41" s="83">
        <v>74.295475470289986</v>
      </c>
      <c r="I41" s="251">
        <v>16.603872858870002</v>
      </c>
      <c r="J41" s="252" t="s">
        <v>0</v>
      </c>
      <c r="K41" s="86">
        <v>-57.691602611419981</v>
      </c>
      <c r="L41" s="83" t="s">
        <v>0</v>
      </c>
      <c r="M41" s="251" t="s">
        <v>0</v>
      </c>
      <c r="N41" s="252" t="s">
        <v>0</v>
      </c>
      <c r="O41" s="86" t="s">
        <v>0</v>
      </c>
      <c r="P41" s="4"/>
      <c r="Q41" s="4"/>
      <c r="R41" s="4"/>
    </row>
    <row r="42" spans="1:18" ht="22.5" x14ac:dyDescent="0.2">
      <c r="A42" s="153" t="s">
        <v>36</v>
      </c>
      <c r="B42" s="268">
        <v>0.48059955049000003</v>
      </c>
      <c r="C42" s="269">
        <v>2.0354511039300003</v>
      </c>
      <c r="D42" s="268" t="s">
        <v>0</v>
      </c>
      <c r="E42" s="268">
        <v>1.5548515534400003</v>
      </c>
      <c r="F42" s="268" t="s">
        <v>0</v>
      </c>
      <c r="G42" s="258" t="s">
        <v>0</v>
      </c>
      <c r="H42" s="270">
        <v>0</v>
      </c>
      <c r="I42" s="269">
        <v>1.2586406000000001</v>
      </c>
      <c r="J42" s="268" t="s">
        <v>0</v>
      </c>
      <c r="K42" s="258">
        <v>1.2586406000000001</v>
      </c>
      <c r="L42" s="270">
        <v>0.48059955049000003</v>
      </c>
      <c r="M42" s="269">
        <v>0.77681050392999995</v>
      </c>
      <c r="N42" s="268" t="s">
        <v>0</v>
      </c>
      <c r="O42" s="258">
        <v>0.29621095343999992</v>
      </c>
      <c r="P42" s="14"/>
    </row>
    <row r="43" spans="1:18" ht="25.5" x14ac:dyDescent="0.2">
      <c r="A43" s="151" t="s">
        <v>32</v>
      </c>
      <c r="B43" s="90">
        <v>51.464202216030003</v>
      </c>
      <c r="C43" s="89">
        <v>76.430100335700004</v>
      </c>
      <c r="D43" s="90" t="s">
        <v>0</v>
      </c>
      <c r="E43" s="90">
        <v>24.965898119670001</v>
      </c>
      <c r="F43" s="90" t="s">
        <v>0</v>
      </c>
      <c r="G43" s="82" t="s">
        <v>0</v>
      </c>
      <c r="H43" s="88">
        <v>51.464202216030003</v>
      </c>
      <c r="I43" s="89">
        <v>76.430100335700004</v>
      </c>
      <c r="J43" s="90" t="s">
        <v>0</v>
      </c>
      <c r="K43" s="82">
        <v>24.965898119670001</v>
      </c>
      <c r="L43" s="88" t="s">
        <v>0</v>
      </c>
      <c r="M43" s="89" t="s">
        <v>0</v>
      </c>
      <c r="N43" s="90" t="s">
        <v>0</v>
      </c>
      <c r="O43" s="82" t="s">
        <v>0</v>
      </c>
    </row>
    <row r="44" spans="1:18" ht="22.5" x14ac:dyDescent="0.2">
      <c r="A44" s="152" t="s">
        <v>37</v>
      </c>
      <c r="B44" s="252">
        <v>47.878194816280001</v>
      </c>
      <c r="C44" s="251">
        <v>68.231340976319999</v>
      </c>
      <c r="D44" s="252" t="s">
        <v>0</v>
      </c>
      <c r="E44" s="252">
        <v>20.353146160039998</v>
      </c>
      <c r="F44" s="252" t="s">
        <v>0</v>
      </c>
      <c r="G44" s="86" t="s">
        <v>0</v>
      </c>
      <c r="H44" s="83">
        <v>47.878194816280001</v>
      </c>
      <c r="I44" s="251">
        <v>68.231340976319999</v>
      </c>
      <c r="J44" s="252" t="s">
        <v>0</v>
      </c>
      <c r="K44" s="86">
        <v>20.353146160039998</v>
      </c>
      <c r="L44" s="83" t="s">
        <v>0</v>
      </c>
      <c r="M44" s="251" t="s">
        <v>0</v>
      </c>
      <c r="N44" s="252" t="s">
        <v>0</v>
      </c>
      <c r="O44" s="86" t="s">
        <v>0</v>
      </c>
    </row>
    <row r="45" spans="1:18" ht="23.25" thickBot="1" x14ac:dyDescent="0.25">
      <c r="A45" s="154" t="s">
        <v>38</v>
      </c>
      <c r="B45" s="271">
        <v>3.5860073997500002</v>
      </c>
      <c r="C45" s="272">
        <v>8.1987593593800003</v>
      </c>
      <c r="D45" s="271" t="s">
        <v>0</v>
      </c>
      <c r="E45" s="271">
        <v>4.6127519596299997</v>
      </c>
      <c r="F45" s="271" t="s">
        <v>0</v>
      </c>
      <c r="G45" s="273" t="s">
        <v>0</v>
      </c>
      <c r="H45" s="274">
        <v>3.5860073997500002</v>
      </c>
      <c r="I45" s="272">
        <v>8.1987593593800003</v>
      </c>
      <c r="J45" s="271" t="s">
        <v>0</v>
      </c>
      <c r="K45" s="273">
        <v>4.6127519596299997</v>
      </c>
      <c r="L45" s="274" t="s">
        <v>0</v>
      </c>
      <c r="M45" s="272" t="s">
        <v>0</v>
      </c>
      <c r="N45" s="271" t="s">
        <v>0</v>
      </c>
      <c r="O45" s="273" t="s">
        <v>0</v>
      </c>
    </row>
    <row r="46" spans="1:18" ht="23.25" customHeight="1" x14ac:dyDescent="0.2">
      <c r="A46" s="213"/>
      <c r="B46" s="213"/>
      <c r="C46" s="213"/>
      <c r="D46" s="213"/>
      <c r="E46" s="213"/>
      <c r="F46" s="213"/>
      <c r="G46" s="213"/>
      <c r="H46" s="213"/>
      <c r="I46" s="213"/>
      <c r="J46" s="213"/>
      <c r="K46" s="213"/>
      <c r="L46" s="213"/>
      <c r="M46" s="213"/>
      <c r="N46" s="213"/>
      <c r="O46" s="213"/>
      <c r="P46" s="213"/>
      <c r="Q46" s="213"/>
    </row>
    <row r="47" spans="1:18" ht="144" customHeight="1" x14ac:dyDescent="0.2">
      <c r="A47" s="213"/>
      <c r="B47" s="213"/>
      <c r="C47" s="213"/>
      <c r="D47" s="213"/>
      <c r="E47" s="213"/>
      <c r="F47" s="213"/>
      <c r="G47" s="213"/>
      <c r="H47" s="213"/>
      <c r="I47" s="213"/>
      <c r="J47" s="213"/>
      <c r="K47" s="213"/>
      <c r="L47" s="213"/>
      <c r="M47" s="213"/>
      <c r="N47" s="213"/>
      <c r="O47" s="213"/>
      <c r="P47" s="164"/>
      <c r="Q47" s="164"/>
    </row>
    <row r="48" spans="1:18" ht="18.75" x14ac:dyDescent="0.2">
      <c r="A48" s="16"/>
      <c r="B48" s="16"/>
      <c r="C48" s="16"/>
    </row>
  </sheetData>
  <mergeCells count="17">
    <mergeCell ref="A1:O1"/>
    <mergeCell ref="A2:A4"/>
    <mergeCell ref="B2:G2"/>
    <mergeCell ref="H2:K2"/>
    <mergeCell ref="L2:O2"/>
    <mergeCell ref="B3:B4"/>
    <mergeCell ref="C3:C4"/>
    <mergeCell ref="D3:E3"/>
    <mergeCell ref="F3:G3"/>
    <mergeCell ref="H3:H4"/>
    <mergeCell ref="A47:O47"/>
    <mergeCell ref="I3:I4"/>
    <mergeCell ref="J3:K3"/>
    <mergeCell ref="L3:L4"/>
    <mergeCell ref="M3:M4"/>
    <mergeCell ref="N3:O3"/>
    <mergeCell ref="A46:Q46"/>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pageSetUpPr fitToPage="1"/>
  </sheetPr>
  <dimension ref="A1:V49"/>
  <sheetViews>
    <sheetView showGridLines="0" view="pageBreakPreview" zoomScale="75" zoomScaleNormal="90" zoomScaleSheetLayoutView="75" workbookViewId="0">
      <pane ySplit="4" topLeftCell="A28" activePane="bottomLeft" state="frozen"/>
      <selection pane="bottomLeft" activeCell="A40" sqref="A40:O40"/>
    </sheetView>
  </sheetViews>
  <sheetFormatPr defaultColWidth="9.140625"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14" t="s">
        <v>61</v>
      </c>
      <c r="B1" s="214"/>
      <c r="C1" s="214"/>
      <c r="D1" s="214"/>
      <c r="E1" s="214"/>
      <c r="F1" s="214"/>
      <c r="G1" s="214"/>
      <c r="H1" s="214"/>
      <c r="I1" s="214"/>
      <c r="J1" s="214"/>
      <c r="K1" s="214"/>
      <c r="L1" s="214"/>
      <c r="M1" s="214"/>
      <c r="N1" s="214"/>
      <c r="O1" s="214"/>
    </row>
    <row r="2" spans="1:22" s="3" customFormat="1" ht="31.5" customHeight="1" x14ac:dyDescent="0.2">
      <c r="A2" s="221" t="s">
        <v>39</v>
      </c>
      <c r="B2" s="215" t="s">
        <v>2</v>
      </c>
      <c r="C2" s="216"/>
      <c r="D2" s="216"/>
      <c r="E2" s="216"/>
      <c r="F2" s="216"/>
      <c r="G2" s="217"/>
      <c r="H2" s="218" t="s">
        <v>3</v>
      </c>
      <c r="I2" s="219"/>
      <c r="J2" s="219"/>
      <c r="K2" s="220"/>
      <c r="L2" s="224" t="s">
        <v>4</v>
      </c>
      <c r="M2" s="219"/>
      <c r="N2" s="219"/>
      <c r="O2" s="220"/>
      <c r="P2" s="12"/>
    </row>
    <row r="3" spans="1:22" s="3" customFormat="1" ht="27" customHeight="1" x14ac:dyDescent="0.2">
      <c r="A3" s="222"/>
      <c r="B3" s="226" t="s">
        <v>44</v>
      </c>
      <c r="C3" s="228" t="s">
        <v>49</v>
      </c>
      <c r="D3" s="225" t="s">
        <v>5</v>
      </c>
      <c r="E3" s="225"/>
      <c r="F3" s="211" t="s">
        <v>7</v>
      </c>
      <c r="G3" s="212"/>
      <c r="H3" s="226" t="s">
        <v>44</v>
      </c>
      <c r="I3" s="228" t="s">
        <v>49</v>
      </c>
      <c r="J3" s="225" t="s">
        <v>5</v>
      </c>
      <c r="K3" s="230"/>
      <c r="L3" s="226" t="s">
        <v>44</v>
      </c>
      <c r="M3" s="228" t="s">
        <v>49</v>
      </c>
      <c r="N3" s="225" t="s">
        <v>5</v>
      </c>
      <c r="O3" s="230"/>
    </row>
    <row r="4" spans="1:22" s="3" customFormat="1" ht="68.25" customHeight="1" thickBot="1" x14ac:dyDescent="0.25">
      <c r="A4" s="223"/>
      <c r="B4" s="227"/>
      <c r="C4" s="229"/>
      <c r="D4" s="37" t="s">
        <v>1</v>
      </c>
      <c r="E4" s="37" t="s">
        <v>6</v>
      </c>
      <c r="F4" s="155" t="s">
        <v>50</v>
      </c>
      <c r="G4" s="38" t="s">
        <v>51</v>
      </c>
      <c r="H4" s="227"/>
      <c r="I4" s="229"/>
      <c r="J4" s="37" t="s">
        <v>1</v>
      </c>
      <c r="K4" s="38" t="s">
        <v>6</v>
      </c>
      <c r="L4" s="227"/>
      <c r="M4" s="229"/>
      <c r="N4" s="37" t="s">
        <v>1</v>
      </c>
      <c r="O4" s="126" t="s">
        <v>6</v>
      </c>
    </row>
    <row r="5" spans="1:22" s="5" customFormat="1" ht="27" x14ac:dyDescent="0.2">
      <c r="A5" s="196" t="s">
        <v>8</v>
      </c>
      <c r="B5" s="197">
        <v>252.18561376989001</v>
      </c>
      <c r="C5" s="198">
        <v>328.95668060761</v>
      </c>
      <c r="D5" s="197">
        <v>130.442286413598</v>
      </c>
      <c r="E5" s="197">
        <v>76.771066837719985</v>
      </c>
      <c r="F5" s="197">
        <v>100</v>
      </c>
      <c r="G5" s="199" t="s">
        <v>0</v>
      </c>
      <c r="H5" s="200">
        <v>219.71176906027</v>
      </c>
      <c r="I5" s="201">
        <v>289.71268766675001</v>
      </c>
      <c r="J5" s="202">
        <v>131.86034089383614</v>
      </c>
      <c r="K5" s="203">
        <v>70.000918606480013</v>
      </c>
      <c r="L5" s="197">
        <v>32.473844709619996</v>
      </c>
      <c r="M5" s="198">
        <v>39.243992940860004</v>
      </c>
      <c r="N5" s="197">
        <v>120.84800334477927</v>
      </c>
      <c r="O5" s="199">
        <v>6.7701482312400074</v>
      </c>
      <c r="P5" s="4"/>
      <c r="Q5" s="4"/>
      <c r="S5" s="4"/>
      <c r="T5" s="4"/>
      <c r="V5" s="4"/>
    </row>
    <row r="6" spans="1:22" s="22" customFormat="1" ht="27" x14ac:dyDescent="0.2">
      <c r="A6" s="138" t="s">
        <v>9</v>
      </c>
      <c r="B6" s="50">
        <v>228.45454316175</v>
      </c>
      <c r="C6" s="49">
        <v>238.10447891499999</v>
      </c>
      <c r="D6" s="50">
        <v>104.22400693796563</v>
      </c>
      <c r="E6" s="50">
        <v>9.6499357532499914</v>
      </c>
      <c r="F6" s="50">
        <v>72.38171253284824</v>
      </c>
      <c r="G6" s="51">
        <v>-18.20812712795265</v>
      </c>
      <c r="H6" s="52">
        <v>210.13609414639001</v>
      </c>
      <c r="I6" s="53">
        <v>225.87927043546</v>
      </c>
      <c r="J6" s="54">
        <v>107.49189536096668</v>
      </c>
      <c r="K6" s="55">
        <v>15.743176289069993</v>
      </c>
      <c r="L6" s="52">
        <v>18.318449015360002</v>
      </c>
      <c r="M6" s="53">
        <v>12.225208479540001</v>
      </c>
      <c r="N6" s="54">
        <v>66.737137348741555</v>
      </c>
      <c r="O6" s="55">
        <v>-6.0932405358200015</v>
      </c>
      <c r="P6" s="21"/>
      <c r="Q6" s="21"/>
      <c r="S6" s="21"/>
      <c r="T6" s="21"/>
      <c r="V6" s="21"/>
    </row>
    <row r="7" spans="1:22" s="6" customFormat="1" ht="25.5" x14ac:dyDescent="0.2">
      <c r="A7" s="139" t="s">
        <v>10</v>
      </c>
      <c r="B7" s="127">
        <v>29.565741977279998</v>
      </c>
      <c r="C7" s="58">
        <v>31.761634144150001</v>
      </c>
      <c r="D7" s="59">
        <v>107.42715054659359</v>
      </c>
      <c r="E7" s="59">
        <v>2.1958921668700029</v>
      </c>
      <c r="F7" s="59">
        <v>9.6552634485135425</v>
      </c>
      <c r="G7" s="60">
        <v>-2.0685385302375678</v>
      </c>
      <c r="H7" s="61">
        <v>29.565741977279998</v>
      </c>
      <c r="I7" s="57">
        <v>31.761634144150001</v>
      </c>
      <c r="J7" s="56">
        <v>107.42715054659359</v>
      </c>
      <c r="K7" s="62">
        <v>2.1958921668700029</v>
      </c>
      <c r="L7" s="63" t="s">
        <v>0</v>
      </c>
      <c r="M7" s="57" t="s">
        <v>0</v>
      </c>
      <c r="N7" s="56" t="s">
        <v>0</v>
      </c>
      <c r="O7" s="62" t="s">
        <v>0</v>
      </c>
      <c r="P7" s="4"/>
      <c r="Q7" s="4"/>
    </row>
    <row r="8" spans="1:22" s="6" customFormat="1" ht="25.5" x14ac:dyDescent="0.2">
      <c r="A8" s="140" t="s">
        <v>11</v>
      </c>
      <c r="B8" s="128">
        <v>30.731913196320001</v>
      </c>
      <c r="C8" s="66">
        <v>36.130705980730006</v>
      </c>
      <c r="D8" s="64">
        <v>117.56738264201685</v>
      </c>
      <c r="E8" s="64">
        <v>5.3987927844100057</v>
      </c>
      <c r="F8" s="64">
        <v>10.983423687883045</v>
      </c>
      <c r="G8" s="67">
        <v>-1.2028040421260613</v>
      </c>
      <c r="H8" s="68">
        <v>30.731912979320001</v>
      </c>
      <c r="I8" s="65">
        <v>36.130705980730006</v>
      </c>
      <c r="J8" s="64">
        <v>117.56738347216765</v>
      </c>
      <c r="K8" s="67">
        <v>5.3987930014100058</v>
      </c>
      <c r="L8" s="69" t="s">
        <v>0</v>
      </c>
      <c r="M8" s="65" t="s">
        <v>0</v>
      </c>
      <c r="N8" s="64" t="s">
        <v>0</v>
      </c>
      <c r="O8" s="70" t="s">
        <v>0</v>
      </c>
      <c r="P8" s="4"/>
      <c r="Q8" s="4"/>
    </row>
    <row r="9" spans="1:22" s="6" customFormat="1" ht="51" x14ac:dyDescent="0.2">
      <c r="A9" s="140" t="s">
        <v>12</v>
      </c>
      <c r="B9" s="128">
        <v>10.56070369082</v>
      </c>
      <c r="C9" s="66">
        <v>21.323880783849997</v>
      </c>
      <c r="D9" s="64">
        <v>201.91723400388554</v>
      </c>
      <c r="E9" s="64">
        <v>10.763177093029997</v>
      </c>
      <c r="F9" s="64">
        <v>6.4822762512264651</v>
      </c>
      <c r="G9" s="67">
        <v>2.2946053000768689</v>
      </c>
      <c r="H9" s="68">
        <v>10.56070369082</v>
      </c>
      <c r="I9" s="65">
        <v>21.323880783849997</v>
      </c>
      <c r="J9" s="163">
        <v>201.91723400388554</v>
      </c>
      <c r="K9" s="67">
        <v>10.763177093029997</v>
      </c>
      <c r="L9" s="71" t="s">
        <v>0</v>
      </c>
      <c r="M9" s="72" t="s">
        <v>0</v>
      </c>
      <c r="N9" s="73" t="s">
        <v>0</v>
      </c>
      <c r="O9" s="74" t="s">
        <v>0</v>
      </c>
      <c r="P9" s="4"/>
      <c r="Q9" s="4"/>
    </row>
    <row r="10" spans="1:22" s="6" customFormat="1" ht="25.5" x14ac:dyDescent="0.2">
      <c r="A10" s="141" t="s">
        <v>13</v>
      </c>
      <c r="B10" s="127">
        <v>31.027640640200001</v>
      </c>
      <c r="C10" s="58">
        <v>20.410205186199999</v>
      </c>
      <c r="D10" s="59">
        <v>65.780719271822903</v>
      </c>
      <c r="E10" s="59">
        <v>-10.617435454000002</v>
      </c>
      <c r="F10" s="59">
        <v>6.2045267323650863</v>
      </c>
      <c r="G10" s="60">
        <v>-6.0989667843236051</v>
      </c>
      <c r="H10" s="77">
        <v>15.274320052510001</v>
      </c>
      <c r="I10" s="76">
        <v>9.9031152341500004</v>
      </c>
      <c r="J10" s="75">
        <v>64.835064343978047</v>
      </c>
      <c r="K10" s="78">
        <v>-5.3712048183600007</v>
      </c>
      <c r="L10" s="79">
        <v>15.75332058769</v>
      </c>
      <c r="M10" s="80">
        <v>10.507089952049999</v>
      </c>
      <c r="N10" s="81">
        <v>66.697620311621648</v>
      </c>
      <c r="O10" s="82">
        <v>-5.2462306356400017</v>
      </c>
      <c r="P10" s="4"/>
      <c r="Q10" s="4"/>
    </row>
    <row r="11" spans="1:22" s="6" customFormat="1" ht="45" x14ac:dyDescent="0.2">
      <c r="A11" s="156" t="s">
        <v>14</v>
      </c>
      <c r="B11" s="129">
        <v>14.82296321426</v>
      </c>
      <c r="C11" s="26">
        <v>9.8955310888099994</v>
      </c>
      <c r="D11" s="27">
        <v>66.758116752865533</v>
      </c>
      <c r="E11" s="27">
        <v>-4.9274321254500002</v>
      </c>
      <c r="F11" s="27">
        <v>3.008156292959955</v>
      </c>
      <c r="G11" s="28">
        <v>-2.8696425999560389</v>
      </c>
      <c r="H11" s="29">
        <v>11.923585454440001</v>
      </c>
      <c r="I11" s="32">
        <v>7.9433316845799995</v>
      </c>
      <c r="J11" s="27">
        <v>66.618650194871805</v>
      </c>
      <c r="K11" s="28">
        <v>-3.9802537698600018</v>
      </c>
      <c r="L11" s="83">
        <v>2.8993777598200001</v>
      </c>
      <c r="M11" s="84">
        <v>1.9521994042299999</v>
      </c>
      <c r="N11" s="85">
        <v>67.331667893844809</v>
      </c>
      <c r="O11" s="86">
        <v>-0.94717835559000019</v>
      </c>
      <c r="P11" s="4"/>
      <c r="Q11" s="4"/>
    </row>
    <row r="12" spans="1:22" s="6" customFormat="1" ht="45" x14ac:dyDescent="0.2">
      <c r="A12" s="142" t="s">
        <v>41</v>
      </c>
      <c r="B12" s="129">
        <v>16.204677425940002</v>
      </c>
      <c r="C12" s="26">
        <v>10.514674097389999</v>
      </c>
      <c r="D12" s="27">
        <v>64.886660937529044</v>
      </c>
      <c r="E12" s="27">
        <v>-5.6900033285500022</v>
      </c>
      <c r="F12" s="27">
        <v>3.1963704394051313</v>
      </c>
      <c r="G12" s="28">
        <v>-3.2293241843675662</v>
      </c>
      <c r="H12" s="29">
        <v>3.3507345980700003</v>
      </c>
      <c r="I12" s="32">
        <v>1.95978354957</v>
      </c>
      <c r="J12" s="27">
        <v>58.488176016650847</v>
      </c>
      <c r="K12" s="28">
        <v>-1.3909510485000003</v>
      </c>
      <c r="L12" s="157">
        <v>12.85394282787</v>
      </c>
      <c r="M12" s="32">
        <v>8.5548905478199995</v>
      </c>
      <c r="N12" s="27">
        <v>66.554602446738997</v>
      </c>
      <c r="O12" s="86">
        <v>-4.2990522800500006</v>
      </c>
      <c r="P12" s="4"/>
      <c r="Q12" s="4"/>
      <c r="R12" s="8"/>
    </row>
    <row r="13" spans="1:22" s="6" customFormat="1" ht="25.5" x14ac:dyDescent="0.2">
      <c r="A13" s="141" t="s">
        <v>15</v>
      </c>
      <c r="B13" s="130">
        <v>115.86849665355999</v>
      </c>
      <c r="C13" s="87">
        <v>120.08864204709002</v>
      </c>
      <c r="D13" s="75">
        <v>103.64218533545665</v>
      </c>
      <c r="E13" s="75">
        <v>4.2201453935300322</v>
      </c>
      <c r="F13" s="75">
        <v>36.505913734682764</v>
      </c>
      <c r="G13" s="78">
        <v>-9.439806531218558</v>
      </c>
      <c r="H13" s="77">
        <v>115.86848582688</v>
      </c>
      <c r="I13" s="76">
        <v>120.08864204709002</v>
      </c>
      <c r="J13" s="75">
        <v>103.64219501971863</v>
      </c>
      <c r="K13" s="78">
        <v>4.2201562202100149</v>
      </c>
      <c r="L13" s="88" t="s">
        <v>0</v>
      </c>
      <c r="M13" s="89" t="s">
        <v>0</v>
      </c>
      <c r="N13" s="90" t="s">
        <v>0</v>
      </c>
      <c r="O13" s="82" t="s">
        <v>0</v>
      </c>
      <c r="P13" s="4"/>
      <c r="Q13" s="4"/>
    </row>
    <row r="14" spans="1:22" s="6" customFormat="1" ht="67.5" x14ac:dyDescent="0.2">
      <c r="A14" s="142" t="s">
        <v>16</v>
      </c>
      <c r="B14" s="129">
        <v>38.752947322269996</v>
      </c>
      <c r="C14" s="26">
        <v>50.611350616930004</v>
      </c>
      <c r="D14" s="27">
        <v>130.60000364887185</v>
      </c>
      <c r="E14" s="27">
        <v>11.858403294660008</v>
      </c>
      <c r="F14" s="27">
        <v>15.385415041107139</v>
      </c>
      <c r="G14" s="28">
        <v>1.857997745809925E-2</v>
      </c>
      <c r="H14" s="29">
        <v>38.752947322269996</v>
      </c>
      <c r="I14" s="32">
        <v>50.611350616930004</v>
      </c>
      <c r="J14" s="27">
        <v>130.60000364887185</v>
      </c>
      <c r="K14" s="28">
        <v>11.858403294660008</v>
      </c>
      <c r="L14" s="83" t="s">
        <v>0</v>
      </c>
      <c r="M14" s="84" t="s">
        <v>0</v>
      </c>
      <c r="N14" s="85" t="s">
        <v>0</v>
      </c>
      <c r="O14" s="86" t="s">
        <v>0</v>
      </c>
      <c r="P14" s="4"/>
      <c r="Q14" s="4"/>
    </row>
    <row r="15" spans="1:22" s="6" customFormat="1" ht="39" x14ac:dyDescent="0.2">
      <c r="A15" s="143" t="s">
        <v>40</v>
      </c>
      <c r="B15" s="131">
        <v>76.294192930700007</v>
      </c>
      <c r="C15" s="23">
        <v>82.029023904010003</v>
      </c>
      <c r="D15" s="24">
        <v>107.5167332571682</v>
      </c>
      <c r="E15" s="24">
        <v>5.7348309733099967</v>
      </c>
      <c r="F15" s="24">
        <v>24.936117349097657</v>
      </c>
      <c r="G15" s="25">
        <v>-5.3170726684406233</v>
      </c>
      <c r="H15" s="30">
        <v>76.294192930700007</v>
      </c>
      <c r="I15" s="31">
        <v>82.029023904010003</v>
      </c>
      <c r="J15" s="24">
        <v>107.5167332571682</v>
      </c>
      <c r="K15" s="25">
        <v>5.7348309733099967</v>
      </c>
      <c r="L15" s="33" t="s">
        <v>0</v>
      </c>
      <c r="M15" s="34" t="s">
        <v>0</v>
      </c>
      <c r="N15" s="35" t="s">
        <v>0</v>
      </c>
      <c r="O15" s="36" t="s">
        <v>0</v>
      </c>
      <c r="P15" s="4"/>
      <c r="Q15" s="4"/>
      <c r="R15" s="17"/>
      <c r="S15" s="17"/>
    </row>
    <row r="16" spans="1:22" s="6" customFormat="1" ht="19.5" x14ac:dyDescent="0.2">
      <c r="A16" s="144" t="s">
        <v>17</v>
      </c>
      <c r="B16" s="131">
        <v>-37.541245608430003</v>
      </c>
      <c r="C16" s="23">
        <v>-31.417673287080003</v>
      </c>
      <c r="D16" s="24">
        <v>83.688414643399753</v>
      </c>
      <c r="E16" s="24">
        <v>-6.1235723213500002</v>
      </c>
      <c r="F16" s="24">
        <v>-9.5507023079905178</v>
      </c>
      <c r="G16" s="25">
        <v>5.3356526458987208</v>
      </c>
      <c r="H16" s="30">
        <v>-37.541245608430003</v>
      </c>
      <c r="I16" s="31">
        <v>-31.417673287080003</v>
      </c>
      <c r="J16" s="24">
        <v>83.688414643399753</v>
      </c>
      <c r="K16" s="25">
        <v>-6.1235723213500002</v>
      </c>
      <c r="L16" s="33" t="s">
        <v>0</v>
      </c>
      <c r="M16" s="34" t="s">
        <v>0</v>
      </c>
      <c r="N16" s="35" t="s">
        <v>0</v>
      </c>
      <c r="O16" s="36" t="s">
        <v>0</v>
      </c>
      <c r="P16" s="4"/>
      <c r="Q16" s="4"/>
      <c r="R16" s="18"/>
      <c r="S16" s="18"/>
    </row>
    <row r="17" spans="1:21" s="6" customFormat="1" ht="22.5" x14ac:dyDescent="0.2">
      <c r="A17" s="142" t="s">
        <v>42</v>
      </c>
      <c r="B17" s="129">
        <v>77.115549331289998</v>
      </c>
      <c r="C17" s="26">
        <v>69.477291430160008</v>
      </c>
      <c r="D17" s="27">
        <v>90.095048317277914</v>
      </c>
      <c r="E17" s="27">
        <v>-7.6382579011299896</v>
      </c>
      <c r="F17" s="27">
        <v>21.120498693575623</v>
      </c>
      <c r="G17" s="28">
        <v>-9.4583865086766643</v>
      </c>
      <c r="H17" s="29">
        <v>77.115538504610001</v>
      </c>
      <c r="I17" s="32">
        <v>69.477291430160008</v>
      </c>
      <c r="J17" s="27">
        <v>90.095060966223599</v>
      </c>
      <c r="K17" s="28">
        <v>-7.6382470744499926</v>
      </c>
      <c r="L17" s="83" t="s">
        <v>0</v>
      </c>
      <c r="M17" s="84" t="s">
        <v>0</v>
      </c>
      <c r="N17" s="85" t="s">
        <v>0</v>
      </c>
      <c r="O17" s="86" t="s">
        <v>0</v>
      </c>
      <c r="P17" s="4"/>
      <c r="Q17" s="4"/>
      <c r="R17" s="19"/>
      <c r="S17" s="19"/>
    </row>
    <row r="18" spans="1:21" s="6" customFormat="1" ht="25.5" x14ac:dyDescent="0.2">
      <c r="A18" s="140" t="s">
        <v>18</v>
      </c>
      <c r="B18" s="128">
        <v>8.1332778328199993</v>
      </c>
      <c r="C18" s="66">
        <v>5.9896094077299997</v>
      </c>
      <c r="D18" s="64">
        <v>73.643241148854997</v>
      </c>
      <c r="E18" s="64">
        <v>-2.1436684250899996</v>
      </c>
      <c r="F18" s="64">
        <v>1.8207897151280528</v>
      </c>
      <c r="G18" s="67">
        <v>-1.4043259888316952</v>
      </c>
      <c r="H18" s="68">
        <v>5.9388950850200004</v>
      </c>
      <c r="I18" s="65">
        <v>4.6780126123500008</v>
      </c>
      <c r="J18" s="64">
        <v>78.769073125228417</v>
      </c>
      <c r="K18" s="67">
        <v>-1.2608824726699996</v>
      </c>
      <c r="L18" s="71">
        <v>2.1943827478000002</v>
      </c>
      <c r="M18" s="72">
        <v>1.3115967953800001</v>
      </c>
      <c r="N18" s="73">
        <v>59.770648338123976</v>
      </c>
      <c r="O18" s="74">
        <v>-0.88278595242000013</v>
      </c>
      <c r="P18" s="4"/>
      <c r="Q18" s="4"/>
      <c r="R18" s="19"/>
      <c r="S18" s="19"/>
    </row>
    <row r="19" spans="1:21" s="6" customFormat="1" ht="27" x14ac:dyDescent="0.2">
      <c r="A19" s="158" t="s">
        <v>19</v>
      </c>
      <c r="B19" s="50">
        <v>20.644765699939999</v>
      </c>
      <c r="C19" s="49">
        <v>85.064594215039989</v>
      </c>
      <c r="D19" s="93">
        <v>412.03952348699806</v>
      </c>
      <c r="E19" s="93">
        <v>64.419828515099994</v>
      </c>
      <c r="F19" s="93">
        <v>25.858904600422978</v>
      </c>
      <c r="G19" s="94">
        <v>17.672567009105187</v>
      </c>
      <c r="H19" s="91">
        <v>6.9114995406899995</v>
      </c>
      <c r="I19" s="92">
        <v>58.530270983279998</v>
      </c>
      <c r="J19" s="93">
        <v>846.85343084659621</v>
      </c>
      <c r="K19" s="94">
        <v>51.618771442589996</v>
      </c>
      <c r="L19" s="159">
        <v>13.73326615925</v>
      </c>
      <c r="M19" s="160">
        <v>26.534323231759998</v>
      </c>
      <c r="N19" s="161">
        <v>193.21203655466829</v>
      </c>
      <c r="O19" s="162">
        <v>12.801057072509998</v>
      </c>
      <c r="P19" s="4"/>
      <c r="Q19" s="4"/>
      <c r="R19" s="18"/>
      <c r="S19" s="18"/>
    </row>
    <row r="20" spans="1:21" s="6" customFormat="1" ht="181.5" customHeight="1" x14ac:dyDescent="0.2">
      <c r="A20" s="195" t="s">
        <v>58</v>
      </c>
      <c r="B20" s="184">
        <v>1.34155514167</v>
      </c>
      <c r="C20" s="185">
        <v>35.242721836260003</v>
      </c>
      <c r="D20" s="186">
        <v>2627.0050884668831</v>
      </c>
      <c r="E20" s="186">
        <v>33.901166694590003</v>
      </c>
      <c r="F20" s="186">
        <v>10.713484149695274</v>
      </c>
      <c r="G20" s="187">
        <v>10.181512828407248</v>
      </c>
      <c r="H20" s="188">
        <v>1.34155287167</v>
      </c>
      <c r="I20" s="189">
        <v>35.242721836260003</v>
      </c>
      <c r="J20" s="186" t="s">
        <v>0</v>
      </c>
      <c r="K20" s="187">
        <v>33.901168964590006</v>
      </c>
      <c r="L20" s="190" t="s">
        <v>0</v>
      </c>
      <c r="M20" s="191" t="s">
        <v>0</v>
      </c>
      <c r="N20" s="192" t="s">
        <v>0</v>
      </c>
      <c r="O20" s="193" t="s">
        <v>0</v>
      </c>
      <c r="P20" s="4"/>
      <c r="Q20" s="4"/>
      <c r="R20" s="18"/>
      <c r="S20" s="18"/>
    </row>
    <row r="21" spans="1:21" s="6" customFormat="1" ht="90" x14ac:dyDescent="0.2">
      <c r="A21" s="195" t="s">
        <v>59</v>
      </c>
      <c r="B21" s="175">
        <v>0</v>
      </c>
      <c r="C21" s="176">
        <v>18.78591874648</v>
      </c>
      <c r="D21" s="177" t="s">
        <v>0</v>
      </c>
      <c r="E21" s="177">
        <v>18.78591874648</v>
      </c>
      <c r="F21" s="177">
        <v>5.7107576328229195</v>
      </c>
      <c r="G21" s="178">
        <v>5.7107576328229195</v>
      </c>
      <c r="H21" s="52">
        <v>0</v>
      </c>
      <c r="I21" s="179">
        <v>18.78591874648</v>
      </c>
      <c r="J21" s="177" t="s">
        <v>0</v>
      </c>
      <c r="K21" s="178">
        <v>18.78591874648</v>
      </c>
      <c r="L21" s="180" t="s">
        <v>0</v>
      </c>
      <c r="M21" s="181" t="s">
        <v>0</v>
      </c>
      <c r="N21" s="182" t="s">
        <v>0</v>
      </c>
      <c r="O21" s="183" t="s">
        <v>0</v>
      </c>
      <c r="P21" s="4"/>
      <c r="Q21" s="4"/>
      <c r="R21" s="18"/>
      <c r="S21" s="18"/>
    </row>
    <row r="22" spans="1:21" s="6" customFormat="1" ht="25.5" x14ac:dyDescent="0.2">
      <c r="A22" s="152" t="s">
        <v>20</v>
      </c>
      <c r="B22" s="68">
        <v>11.974908973909999</v>
      </c>
      <c r="C22" s="66">
        <v>24.638713938709998</v>
      </c>
      <c r="D22" s="64">
        <v>205.75282862183681</v>
      </c>
      <c r="E22" s="64">
        <v>12.663804964799999</v>
      </c>
      <c r="F22" s="64">
        <v>7.489957003821984</v>
      </c>
      <c r="G22" s="67">
        <v>2.7415065292296239</v>
      </c>
      <c r="H22" s="68" t="s">
        <v>0</v>
      </c>
      <c r="I22" s="65" t="s">
        <v>0</v>
      </c>
      <c r="J22" s="64" t="s">
        <v>0</v>
      </c>
      <c r="K22" s="67" t="s">
        <v>0</v>
      </c>
      <c r="L22" s="114">
        <v>11.974908973909999</v>
      </c>
      <c r="M22" s="194">
        <v>24.638713938709998</v>
      </c>
      <c r="N22" s="115">
        <v>205.75282862183681</v>
      </c>
      <c r="O22" s="74">
        <v>12.663804964799999</v>
      </c>
      <c r="P22" s="4"/>
      <c r="Q22" s="4"/>
      <c r="R22" s="18"/>
      <c r="S22" s="18"/>
    </row>
    <row r="23" spans="1:21" s="6" customFormat="1" ht="81.75" customHeight="1" thickBot="1" x14ac:dyDescent="0.25">
      <c r="A23" s="147" t="s">
        <v>60</v>
      </c>
      <c r="B23" s="168">
        <v>4.3896461329999997E-2</v>
      </c>
      <c r="C23" s="169">
        <v>3.7889035129499997</v>
      </c>
      <c r="D23" s="170" t="s">
        <v>0</v>
      </c>
      <c r="E23" s="170">
        <v>3.7450070516199996</v>
      </c>
      <c r="F23" s="170">
        <v>1.1517940617444169</v>
      </c>
      <c r="G23" s="171">
        <v>1.1343876519679839</v>
      </c>
      <c r="H23" s="172">
        <v>4.3896461329999997E-2</v>
      </c>
      <c r="I23" s="173">
        <v>3.7889035129500002</v>
      </c>
      <c r="J23" s="170" t="s">
        <v>0</v>
      </c>
      <c r="K23" s="171">
        <v>3.74500705162</v>
      </c>
      <c r="L23" s="117" t="s">
        <v>0</v>
      </c>
      <c r="M23" s="174" t="s">
        <v>0</v>
      </c>
      <c r="N23" s="117" t="s">
        <v>0</v>
      </c>
      <c r="O23" s="113" t="s">
        <v>0</v>
      </c>
      <c r="P23" s="4"/>
      <c r="Q23" s="4"/>
      <c r="R23" s="18"/>
      <c r="S23" s="18"/>
    </row>
    <row r="24" spans="1:21" s="5" customFormat="1" ht="27" x14ac:dyDescent="0.2">
      <c r="A24" s="196" t="s">
        <v>21</v>
      </c>
      <c r="B24" s="197">
        <v>276.69111612465997</v>
      </c>
      <c r="C24" s="198">
        <v>383.10061260110996</v>
      </c>
      <c r="D24" s="197">
        <v>138.45786520609082</v>
      </c>
      <c r="E24" s="197">
        <v>106.40949647644999</v>
      </c>
      <c r="F24" s="197">
        <v>100</v>
      </c>
      <c r="G24" s="199" t="s">
        <v>0</v>
      </c>
      <c r="H24" s="200">
        <v>254.30145603282</v>
      </c>
      <c r="I24" s="201">
        <v>356.79650562721002</v>
      </c>
      <c r="J24" s="202">
        <v>140.30454689223725</v>
      </c>
      <c r="K24" s="203">
        <v>102.49504959439003</v>
      </c>
      <c r="L24" s="197">
        <v>22.38966009184</v>
      </c>
      <c r="M24" s="198">
        <v>26.304106973900002</v>
      </c>
      <c r="N24" s="197">
        <v>117.48327962998704</v>
      </c>
      <c r="O24" s="199">
        <v>3.9144468820600018</v>
      </c>
      <c r="P24" s="4"/>
      <c r="Q24" s="4"/>
      <c r="R24" s="18"/>
      <c r="S24" s="18"/>
    </row>
    <row r="25" spans="1:21" s="6" customFormat="1" ht="108.75" customHeight="1" x14ac:dyDescent="0.2">
      <c r="A25" s="146" t="s">
        <v>55</v>
      </c>
      <c r="B25" s="106">
        <v>9.3752612806500011</v>
      </c>
      <c r="C25" s="105">
        <v>8.6997195470200026</v>
      </c>
      <c r="D25" s="106">
        <v>92.794422326935276</v>
      </c>
      <c r="E25" s="106">
        <v>-0.67554173362999848</v>
      </c>
      <c r="F25" s="106">
        <v>2.2708706958081217</v>
      </c>
      <c r="G25" s="107">
        <v>-1.1174785262269236</v>
      </c>
      <c r="H25" s="108">
        <v>8.996059867940005</v>
      </c>
      <c r="I25" s="105">
        <v>8.3495670879200006</v>
      </c>
      <c r="J25" s="106">
        <v>92.813600737318751</v>
      </c>
      <c r="K25" s="107">
        <v>-0.64649278002000443</v>
      </c>
      <c r="L25" s="108">
        <v>0.37920141270999996</v>
      </c>
      <c r="M25" s="105">
        <v>0.35015245910000004</v>
      </c>
      <c r="N25" s="106">
        <v>92.339439507253218</v>
      </c>
      <c r="O25" s="74">
        <v>-2.9048953609999928E-2</v>
      </c>
      <c r="P25" s="11"/>
      <c r="Q25" s="11"/>
      <c r="R25" s="18"/>
      <c r="S25" s="18"/>
    </row>
    <row r="26" spans="1:21" s="9" customFormat="1" ht="63" customHeight="1" x14ac:dyDescent="0.2">
      <c r="A26" s="146" t="s">
        <v>54</v>
      </c>
      <c r="B26" s="106">
        <v>37.405559976699998</v>
      </c>
      <c r="C26" s="105">
        <v>40.556222191559996</v>
      </c>
      <c r="D26" s="106">
        <v>108.42297834017872</v>
      </c>
      <c r="E26" s="106">
        <v>3.1506622148599988</v>
      </c>
      <c r="F26" s="106">
        <v>10.5863109735582</v>
      </c>
      <c r="G26" s="107">
        <v>-2.9325762609156936</v>
      </c>
      <c r="H26" s="108">
        <v>37.405559976699998</v>
      </c>
      <c r="I26" s="105">
        <v>40.556222191559996</v>
      </c>
      <c r="J26" s="106">
        <v>108.42297834017872</v>
      </c>
      <c r="K26" s="107">
        <v>3.1506622148599988</v>
      </c>
      <c r="L26" s="108">
        <v>0</v>
      </c>
      <c r="M26" s="105">
        <v>0</v>
      </c>
      <c r="N26" s="106" t="s">
        <v>0</v>
      </c>
      <c r="O26" s="74" t="s">
        <v>0</v>
      </c>
      <c r="P26" s="11"/>
      <c r="Q26" s="13"/>
      <c r="R26" s="18"/>
      <c r="S26" s="18"/>
    </row>
    <row r="27" spans="1:21" ht="25.5" x14ac:dyDescent="0.2">
      <c r="A27" s="146" t="s">
        <v>22</v>
      </c>
      <c r="B27" s="106">
        <v>20.857293538060002</v>
      </c>
      <c r="C27" s="105">
        <v>75.716508974609994</v>
      </c>
      <c r="D27" s="106">
        <v>363.02173547322388</v>
      </c>
      <c r="E27" s="106">
        <v>54.859215436549988</v>
      </c>
      <c r="F27" s="106">
        <v>19.764131532059736</v>
      </c>
      <c r="G27" s="107">
        <v>12.226016889931874</v>
      </c>
      <c r="H27" s="108">
        <v>19.097813882410001</v>
      </c>
      <c r="I27" s="105">
        <v>66.360728741759999</v>
      </c>
      <c r="J27" s="106">
        <v>347.47814147922662</v>
      </c>
      <c r="K27" s="107">
        <v>47.262914859349998</v>
      </c>
      <c r="L27" s="108">
        <v>1.7594796556500001</v>
      </c>
      <c r="M27" s="105">
        <v>9.3557802328499999</v>
      </c>
      <c r="N27" s="106">
        <v>531.73563006579445</v>
      </c>
      <c r="O27" s="74">
        <v>7.5963005772000001</v>
      </c>
      <c r="P27" s="11"/>
      <c r="Q27" s="13"/>
      <c r="R27" s="18"/>
      <c r="S27" s="18"/>
    </row>
    <row r="28" spans="1:21" ht="51" x14ac:dyDescent="0.2">
      <c r="A28" s="146" t="s">
        <v>23</v>
      </c>
      <c r="B28" s="106">
        <v>32.213515408340001</v>
      </c>
      <c r="C28" s="105">
        <v>50.962300952109999</v>
      </c>
      <c r="D28" s="106">
        <v>158.20161291342944</v>
      </c>
      <c r="E28" s="106">
        <v>18.748785543769998</v>
      </c>
      <c r="F28" s="106">
        <v>13.302589261367928</v>
      </c>
      <c r="G28" s="107">
        <v>1.6601788148299281</v>
      </c>
      <c r="H28" s="108">
        <v>29.168206030490001</v>
      </c>
      <c r="I28" s="105">
        <v>46.153462344570002</v>
      </c>
      <c r="J28" s="106">
        <v>158.232091121151</v>
      </c>
      <c r="K28" s="107">
        <v>16.985256314080001</v>
      </c>
      <c r="L28" s="108">
        <v>3.0453093778499998</v>
      </c>
      <c r="M28" s="105">
        <v>4.8088386075400003</v>
      </c>
      <c r="N28" s="106">
        <v>157.90969030985806</v>
      </c>
      <c r="O28" s="74">
        <v>1.7635292296900005</v>
      </c>
      <c r="P28" s="11"/>
      <c r="Q28" s="13"/>
      <c r="R28" s="18"/>
      <c r="S28" s="18"/>
    </row>
    <row r="29" spans="1:21" s="10" customFormat="1" ht="25.5" x14ac:dyDescent="0.2">
      <c r="A29" s="146" t="s">
        <v>24</v>
      </c>
      <c r="B29" s="106">
        <v>9.9583153643099998</v>
      </c>
      <c r="C29" s="105">
        <v>13.454625863030001</v>
      </c>
      <c r="D29" s="106">
        <v>135.10945748163959</v>
      </c>
      <c r="E29" s="106">
        <v>3.4963104987200015</v>
      </c>
      <c r="F29" s="106">
        <v>3.5120345466633744</v>
      </c>
      <c r="G29" s="107">
        <v>-8.703849326154911E-2</v>
      </c>
      <c r="H29" s="108">
        <v>3.5804554082800002</v>
      </c>
      <c r="I29" s="105">
        <v>9.2759783087500001</v>
      </c>
      <c r="J29" s="106">
        <v>259.0725829820081</v>
      </c>
      <c r="K29" s="107">
        <v>5.6955229004699994</v>
      </c>
      <c r="L29" s="108">
        <v>6.37785995603</v>
      </c>
      <c r="M29" s="105">
        <v>4.1786475542800003</v>
      </c>
      <c r="N29" s="106">
        <v>65.518019885796704</v>
      </c>
      <c r="O29" s="74">
        <v>-2.1992124017499997</v>
      </c>
      <c r="P29" s="11"/>
      <c r="Q29" s="13"/>
      <c r="R29" s="18"/>
      <c r="S29" s="18"/>
    </row>
    <row r="30" spans="1:21" s="6" customFormat="1" ht="25.5" x14ac:dyDescent="0.25">
      <c r="A30" s="146" t="s">
        <v>25</v>
      </c>
      <c r="B30" s="106">
        <v>0.84629666566999995</v>
      </c>
      <c r="C30" s="105">
        <v>0.78289831769000007</v>
      </c>
      <c r="D30" s="106">
        <v>92.508732392345138</v>
      </c>
      <c r="E30" s="106">
        <v>-6.3398347979999881E-2</v>
      </c>
      <c r="F30" s="106">
        <v>0.20435840923730533</v>
      </c>
      <c r="G30" s="107">
        <v>-0.10150492223616012</v>
      </c>
      <c r="H30" s="108">
        <v>0.75891591159000005</v>
      </c>
      <c r="I30" s="105">
        <v>0.72968992792999998</v>
      </c>
      <c r="J30" s="106">
        <v>96.148982619330141</v>
      </c>
      <c r="K30" s="107">
        <v>-2.9225983660000066E-2</v>
      </c>
      <c r="L30" s="108">
        <v>8.7380754079999998E-2</v>
      </c>
      <c r="M30" s="105">
        <v>5.3208389759999995E-2</v>
      </c>
      <c r="N30" s="106">
        <v>60.892573336327516</v>
      </c>
      <c r="O30" s="74">
        <v>-3.4172364320000002E-2</v>
      </c>
      <c r="P30" s="11"/>
      <c r="Q30" s="13"/>
      <c r="R30" s="7"/>
      <c r="U30" s="20"/>
    </row>
    <row r="31" spans="1:21" s="6" customFormat="1" ht="50.1" customHeight="1" x14ac:dyDescent="0.2">
      <c r="A31" s="146" t="s">
        <v>26</v>
      </c>
      <c r="B31" s="106">
        <v>3.2076949600000002E-3</v>
      </c>
      <c r="C31" s="105">
        <v>2.5805017E-3</v>
      </c>
      <c r="D31" s="106" t="s">
        <v>0</v>
      </c>
      <c r="E31" s="106" t="s">
        <v>0</v>
      </c>
      <c r="F31" s="106" t="s">
        <v>0</v>
      </c>
      <c r="G31" s="107" t="s">
        <v>0</v>
      </c>
      <c r="H31" s="108">
        <v>0</v>
      </c>
      <c r="I31" s="105">
        <v>0</v>
      </c>
      <c r="J31" s="106" t="s">
        <v>0</v>
      </c>
      <c r="K31" s="107" t="s">
        <v>0</v>
      </c>
      <c r="L31" s="108">
        <v>3.2076949600000002E-3</v>
      </c>
      <c r="M31" s="105">
        <v>2.5805017E-3</v>
      </c>
      <c r="N31" s="106" t="s">
        <v>0</v>
      </c>
      <c r="O31" s="74" t="s">
        <v>0</v>
      </c>
      <c r="P31" s="11"/>
      <c r="Q31" s="13"/>
      <c r="R31" s="7"/>
    </row>
    <row r="32" spans="1:21" s="6" customFormat="1" ht="25.5" x14ac:dyDescent="0.2">
      <c r="A32" s="146" t="s">
        <v>27</v>
      </c>
      <c r="B32" s="106">
        <v>34.708061121809997</v>
      </c>
      <c r="C32" s="105">
        <v>40.004732291170001</v>
      </c>
      <c r="D32" s="128">
        <v>115.26063686119205</v>
      </c>
      <c r="E32" s="106">
        <v>5.2966711693600033</v>
      </c>
      <c r="F32" s="106">
        <v>10.442356648701976</v>
      </c>
      <c r="G32" s="107">
        <v>-2.101617154263451</v>
      </c>
      <c r="H32" s="108">
        <v>32.626756143880002</v>
      </c>
      <c r="I32" s="105">
        <v>39.645705772900001</v>
      </c>
      <c r="J32" s="128">
        <v>121.51286385341923</v>
      </c>
      <c r="K32" s="107">
        <v>7.0189496290199997</v>
      </c>
      <c r="L32" s="108">
        <v>2.0813049779299999</v>
      </c>
      <c r="M32" s="105">
        <v>0.35902651826999998</v>
      </c>
      <c r="N32" s="106">
        <v>17.250067725638001</v>
      </c>
      <c r="O32" s="74">
        <v>-1.72227845966</v>
      </c>
      <c r="P32" s="11"/>
      <c r="Q32" s="13"/>
      <c r="R32" s="7"/>
      <c r="S32" s="15"/>
    </row>
    <row r="33" spans="1:18" s="6" customFormat="1" ht="25.5" x14ac:dyDescent="0.2">
      <c r="A33" s="146" t="s">
        <v>28</v>
      </c>
      <c r="B33" s="106">
        <v>2.07112833999</v>
      </c>
      <c r="C33" s="105">
        <v>2.02149667143</v>
      </c>
      <c r="D33" s="106">
        <v>97.60364108772518</v>
      </c>
      <c r="E33" s="106">
        <v>-4.9631668560000008E-2</v>
      </c>
      <c r="F33" s="106">
        <v>0.52766730329789691</v>
      </c>
      <c r="G33" s="107">
        <v>-0.22086715237898036</v>
      </c>
      <c r="H33" s="108">
        <v>2.0480748579800001</v>
      </c>
      <c r="I33" s="105">
        <v>2.0039800251199997</v>
      </c>
      <c r="J33" s="106">
        <v>97.847010684780784</v>
      </c>
      <c r="K33" s="107">
        <v>-4.4094832860000377E-2</v>
      </c>
      <c r="L33" s="108">
        <v>2.3053482010000001E-2</v>
      </c>
      <c r="M33" s="105">
        <v>1.7516646309999998E-2</v>
      </c>
      <c r="N33" s="106">
        <v>75.982648965573759</v>
      </c>
      <c r="O33" s="74">
        <v>-5.5368357000000028E-3</v>
      </c>
      <c r="P33" s="11"/>
      <c r="Q33" s="13"/>
      <c r="R33" s="7"/>
    </row>
    <row r="34" spans="1:18" s="6" customFormat="1" ht="25.5" x14ac:dyDescent="0.2">
      <c r="A34" s="146" t="s">
        <v>29</v>
      </c>
      <c r="B34" s="106">
        <v>13.26428281157</v>
      </c>
      <c r="C34" s="105">
        <v>13.376026892660001</v>
      </c>
      <c r="D34" s="106">
        <v>100.8424434451332</v>
      </c>
      <c r="E34" s="106">
        <v>0.11174408109000034</v>
      </c>
      <c r="F34" s="106">
        <v>3.4915180118981746</v>
      </c>
      <c r="G34" s="107">
        <v>-1.3023774327224369</v>
      </c>
      <c r="H34" s="108">
        <v>8.743165942340001</v>
      </c>
      <c r="I34" s="105">
        <v>9.2218556542699996</v>
      </c>
      <c r="J34" s="106">
        <v>105.47501574471872</v>
      </c>
      <c r="K34" s="107">
        <v>0.47868971192999865</v>
      </c>
      <c r="L34" s="108">
        <v>4.5211168692299992</v>
      </c>
      <c r="M34" s="105">
        <v>4.15417123839</v>
      </c>
      <c r="N34" s="106">
        <v>91.883739318101405</v>
      </c>
      <c r="O34" s="74">
        <v>-0.3669456308399992</v>
      </c>
      <c r="P34" s="11"/>
      <c r="Q34" s="13"/>
      <c r="R34" s="7"/>
    </row>
    <row r="35" spans="1:18" s="6" customFormat="1" ht="51" x14ac:dyDescent="0.2">
      <c r="A35" s="146" t="s">
        <v>45</v>
      </c>
      <c r="B35" s="106">
        <v>85.694032347649994</v>
      </c>
      <c r="C35" s="105">
        <v>102.51662226578999</v>
      </c>
      <c r="D35" s="128">
        <v>119.63099349776523</v>
      </c>
      <c r="E35" s="106">
        <v>16.822589918139997</v>
      </c>
      <c r="F35" s="106">
        <v>26.759712434219416</v>
      </c>
      <c r="G35" s="107">
        <v>-4.2112972417983521</v>
      </c>
      <c r="H35" s="108">
        <v>84.303021111210001</v>
      </c>
      <c r="I35" s="105">
        <v>102.43397517243</v>
      </c>
      <c r="J35" s="128">
        <v>121.50688530758842</v>
      </c>
      <c r="K35" s="107">
        <v>18.130954061219995</v>
      </c>
      <c r="L35" s="108">
        <v>1.39101123644</v>
      </c>
      <c r="M35" s="105">
        <v>8.2647093359999993E-2</v>
      </c>
      <c r="N35" s="106" t="s">
        <v>0</v>
      </c>
      <c r="O35" s="74">
        <v>-1.3083641430799999</v>
      </c>
      <c r="P35" s="11"/>
      <c r="Q35" s="13"/>
      <c r="R35" s="7"/>
    </row>
    <row r="36" spans="1:18" s="6" customFormat="1" ht="26.25" thickBot="1" x14ac:dyDescent="0.25">
      <c r="A36" s="147" t="s">
        <v>46</v>
      </c>
      <c r="B36" s="110">
        <v>30.29416157495</v>
      </c>
      <c r="C36" s="109">
        <v>35.006878132339999</v>
      </c>
      <c r="D36" s="110">
        <v>115.55651753467542</v>
      </c>
      <c r="E36" s="110">
        <v>4.7127165573899994</v>
      </c>
      <c r="F36" s="110">
        <v>9.1377765999005796</v>
      </c>
      <c r="G36" s="111">
        <v>-1.8109527988782812</v>
      </c>
      <c r="H36" s="112">
        <v>27.573426900000001</v>
      </c>
      <c r="I36" s="109">
        <v>32.065340399999997</v>
      </c>
      <c r="J36" s="110">
        <v>116.29073352503745</v>
      </c>
      <c r="K36" s="111">
        <v>4.4919134999999955</v>
      </c>
      <c r="L36" s="112">
        <v>2.7207346749499997</v>
      </c>
      <c r="M36" s="109">
        <v>2.94153773234</v>
      </c>
      <c r="N36" s="110">
        <v>108.11556743930049</v>
      </c>
      <c r="O36" s="113">
        <v>0.22080305739000039</v>
      </c>
      <c r="P36" s="11"/>
      <c r="Q36" s="13"/>
      <c r="R36" s="7"/>
    </row>
    <row r="37" spans="1:18" s="6" customFormat="1" ht="27" x14ac:dyDescent="0.2">
      <c r="A37" s="196" t="s">
        <v>30</v>
      </c>
      <c r="B37" s="197">
        <v>0.9127832395100004</v>
      </c>
      <c r="C37" s="198">
        <v>1.9817795274099996</v>
      </c>
      <c r="D37" s="197" t="s">
        <v>0</v>
      </c>
      <c r="E37" s="197" t="s">
        <v>0</v>
      </c>
      <c r="F37" s="197" t="s">
        <v>0</v>
      </c>
      <c r="G37" s="199" t="s">
        <v>0</v>
      </c>
      <c r="H37" s="200">
        <v>-0.50278328501999991</v>
      </c>
      <c r="I37" s="201">
        <v>0.74834460057000007</v>
      </c>
      <c r="J37" s="202" t="s">
        <v>0</v>
      </c>
      <c r="K37" s="203" t="s">
        <v>0</v>
      </c>
      <c r="L37" s="197">
        <v>1.41556652453</v>
      </c>
      <c r="M37" s="198">
        <v>1.23343492684</v>
      </c>
      <c r="N37" s="197" t="s">
        <v>0</v>
      </c>
      <c r="O37" s="199" t="s">
        <v>0</v>
      </c>
      <c r="P37" s="204"/>
      <c r="Q37" s="4"/>
      <c r="R37" s="7"/>
    </row>
    <row r="38" spans="1:18" s="6" customFormat="1" ht="25.5" x14ac:dyDescent="0.2">
      <c r="A38" s="149" t="s">
        <v>31</v>
      </c>
      <c r="B38" s="115">
        <v>2.4304637488000003</v>
      </c>
      <c r="C38" s="194">
        <v>3.7796319544299997</v>
      </c>
      <c r="D38" s="115" t="s">
        <v>0</v>
      </c>
      <c r="E38" s="115">
        <v>1.3491682056299994</v>
      </c>
      <c r="F38" s="115" t="s">
        <v>0</v>
      </c>
      <c r="G38" s="74" t="s">
        <v>0</v>
      </c>
      <c r="H38" s="114">
        <v>0.94640000000000002</v>
      </c>
      <c r="I38" s="194">
        <v>2.4873312025100001</v>
      </c>
      <c r="J38" s="115" t="s">
        <v>0</v>
      </c>
      <c r="K38" s="74">
        <v>1.5409312025099999</v>
      </c>
      <c r="L38" s="114">
        <v>1.4840637487999999</v>
      </c>
      <c r="M38" s="194">
        <v>1.29230075192</v>
      </c>
      <c r="N38" s="115" t="s">
        <v>0</v>
      </c>
      <c r="O38" s="74">
        <v>-0.19176299687999987</v>
      </c>
      <c r="P38" s="11"/>
      <c r="Q38" s="4"/>
      <c r="R38" s="4"/>
    </row>
    <row r="39" spans="1:18" s="6" customFormat="1" ht="26.25" thickBot="1" x14ac:dyDescent="0.25">
      <c r="A39" s="150" t="s">
        <v>32</v>
      </c>
      <c r="B39" s="117">
        <v>1.5176805092900001</v>
      </c>
      <c r="C39" s="174">
        <v>1.79785242702</v>
      </c>
      <c r="D39" s="117" t="s">
        <v>0</v>
      </c>
      <c r="E39" s="117">
        <v>0.28017191773000016</v>
      </c>
      <c r="F39" s="117" t="s">
        <v>0</v>
      </c>
      <c r="G39" s="113" t="s">
        <v>0</v>
      </c>
      <c r="H39" s="116">
        <v>1.4491832850199999</v>
      </c>
      <c r="I39" s="174">
        <v>1.73898660194</v>
      </c>
      <c r="J39" s="117" t="s">
        <v>0</v>
      </c>
      <c r="K39" s="113">
        <v>0.28980331692000005</v>
      </c>
      <c r="L39" s="116">
        <v>6.8497224270000004E-2</v>
      </c>
      <c r="M39" s="174">
        <v>5.8865825080000003E-2</v>
      </c>
      <c r="N39" s="117" t="s">
        <v>0</v>
      </c>
      <c r="O39" s="113">
        <v>9.6313991899999937E-3</v>
      </c>
      <c r="P39" s="11"/>
      <c r="Q39" s="4"/>
      <c r="R39" s="4"/>
    </row>
    <row r="40" spans="1:18" ht="27" x14ac:dyDescent="0.2">
      <c r="A40" s="196" t="s">
        <v>33</v>
      </c>
      <c r="B40" s="197">
        <v>25.41828559428</v>
      </c>
      <c r="C40" s="198">
        <v>56.125711520910002</v>
      </c>
      <c r="D40" s="197" t="s">
        <v>0</v>
      </c>
      <c r="E40" s="197">
        <v>30.707425926630002</v>
      </c>
      <c r="F40" s="197" t="s">
        <v>0</v>
      </c>
      <c r="G40" s="199" t="s">
        <v>0</v>
      </c>
      <c r="H40" s="200">
        <v>34.086903687529997</v>
      </c>
      <c r="I40" s="201">
        <v>67.832162561030003</v>
      </c>
      <c r="J40" s="202" t="s">
        <v>0</v>
      </c>
      <c r="K40" s="203">
        <v>33.745258873500006</v>
      </c>
      <c r="L40" s="197">
        <v>-8.6686180932500001</v>
      </c>
      <c r="M40" s="198">
        <v>-11.706451040120001</v>
      </c>
      <c r="N40" s="197"/>
      <c r="O40" s="199">
        <v>-3.0378329468700009</v>
      </c>
      <c r="P40" s="4"/>
      <c r="Q40" s="4"/>
      <c r="R40" s="4"/>
    </row>
    <row r="41" spans="1:18" ht="25.5" x14ac:dyDescent="0.35">
      <c r="A41" s="151" t="s">
        <v>34</v>
      </c>
      <c r="B41" s="90">
        <v>119.76821031153999</v>
      </c>
      <c r="C41" s="89">
        <v>165.32751773161999</v>
      </c>
      <c r="D41" s="90" t="s">
        <v>0</v>
      </c>
      <c r="E41" s="90">
        <v>45.559307420080003</v>
      </c>
      <c r="F41" s="90" t="s">
        <v>0</v>
      </c>
      <c r="G41" s="82" t="s">
        <v>0</v>
      </c>
      <c r="H41" s="88">
        <v>118.68039764523</v>
      </c>
      <c r="I41" s="89">
        <v>162.89056349546999</v>
      </c>
      <c r="J41" s="90" t="s">
        <v>0</v>
      </c>
      <c r="K41" s="82">
        <v>44.210165850239989</v>
      </c>
      <c r="L41" s="88">
        <v>1.0878126663099998</v>
      </c>
      <c r="M41" s="89">
        <v>2.4369542361500001</v>
      </c>
      <c r="N41" s="90" t="s">
        <v>0</v>
      </c>
      <c r="O41" s="82">
        <v>1.3491415698400002</v>
      </c>
      <c r="P41" s="118"/>
      <c r="Q41" s="4"/>
      <c r="R41" s="4"/>
    </row>
    <row r="42" spans="1:18" ht="22.5" x14ac:dyDescent="0.2">
      <c r="A42" s="152" t="s">
        <v>35</v>
      </c>
      <c r="B42" s="252">
        <v>118.68039764523</v>
      </c>
      <c r="C42" s="251">
        <v>66.170433946700001</v>
      </c>
      <c r="D42" s="252" t="s">
        <v>0</v>
      </c>
      <c r="E42" s="252">
        <v>-52.509963698530001</v>
      </c>
      <c r="F42" s="252" t="s">
        <v>0</v>
      </c>
      <c r="G42" s="86" t="s">
        <v>0</v>
      </c>
      <c r="H42" s="83">
        <v>118.68039764523</v>
      </c>
      <c r="I42" s="251">
        <v>66.170433946700001</v>
      </c>
      <c r="J42" s="252" t="s">
        <v>0</v>
      </c>
      <c r="K42" s="86">
        <v>-52.509963698530001</v>
      </c>
      <c r="L42" s="83" t="s">
        <v>0</v>
      </c>
      <c r="M42" s="251" t="s">
        <v>0</v>
      </c>
      <c r="N42" s="252" t="s">
        <v>0</v>
      </c>
      <c r="O42" s="86" t="s">
        <v>0</v>
      </c>
      <c r="P42" s="4"/>
      <c r="Q42" s="4"/>
      <c r="R42" s="4"/>
    </row>
    <row r="43" spans="1:18" ht="22.5" x14ac:dyDescent="0.2">
      <c r="A43" s="153" t="s">
        <v>36</v>
      </c>
      <c r="B43" s="268">
        <v>1.0878126663099998</v>
      </c>
      <c r="C43" s="269">
        <v>99.157083784920005</v>
      </c>
      <c r="D43" s="268" t="s">
        <v>0</v>
      </c>
      <c r="E43" s="268">
        <v>98.069271118610004</v>
      </c>
      <c r="F43" s="268" t="s">
        <v>0</v>
      </c>
      <c r="G43" s="258" t="s">
        <v>0</v>
      </c>
      <c r="H43" s="270">
        <v>0</v>
      </c>
      <c r="I43" s="269">
        <v>96.720129548770004</v>
      </c>
      <c r="J43" s="268" t="s">
        <v>0</v>
      </c>
      <c r="K43" s="258">
        <v>96.720129548770004</v>
      </c>
      <c r="L43" s="270">
        <v>1.0878126663099998</v>
      </c>
      <c r="M43" s="269">
        <v>2.4369542361500001</v>
      </c>
      <c r="N43" s="268" t="s">
        <v>0</v>
      </c>
      <c r="O43" s="258">
        <v>1.3491415698400002</v>
      </c>
      <c r="P43" s="14"/>
    </row>
    <row r="44" spans="1:18" ht="25.5" x14ac:dyDescent="0.2">
      <c r="A44" s="151" t="s">
        <v>32</v>
      </c>
      <c r="B44" s="90">
        <v>106.87551999419</v>
      </c>
      <c r="C44" s="89">
        <v>96.144741395050005</v>
      </c>
      <c r="D44" s="90" t="s">
        <v>0</v>
      </c>
      <c r="E44" s="90">
        <v>-10.730778599139995</v>
      </c>
      <c r="F44" s="90" t="s">
        <v>0</v>
      </c>
      <c r="G44" s="82" t="s">
        <v>0</v>
      </c>
      <c r="H44" s="88">
        <v>106.87551999419</v>
      </c>
      <c r="I44" s="89">
        <v>96.144741395050005</v>
      </c>
      <c r="J44" s="90" t="s">
        <v>0</v>
      </c>
      <c r="K44" s="82">
        <v>-10.730778599139995</v>
      </c>
      <c r="L44" s="88" t="s">
        <v>0</v>
      </c>
      <c r="M44" s="89" t="s">
        <v>0</v>
      </c>
      <c r="N44" s="90" t="s">
        <v>0</v>
      </c>
      <c r="O44" s="82" t="s">
        <v>0</v>
      </c>
    </row>
    <row r="45" spans="1:18" ht="22.5" x14ac:dyDescent="0.2">
      <c r="A45" s="152" t="s">
        <v>37</v>
      </c>
      <c r="B45" s="252">
        <v>93.061312103470001</v>
      </c>
      <c r="C45" s="251">
        <v>87.24654217554</v>
      </c>
      <c r="D45" s="252" t="s">
        <v>0</v>
      </c>
      <c r="E45" s="252">
        <v>-5.8147699279300014</v>
      </c>
      <c r="F45" s="252" t="s">
        <v>0</v>
      </c>
      <c r="G45" s="86" t="s">
        <v>0</v>
      </c>
      <c r="H45" s="83">
        <v>93.061312103470001</v>
      </c>
      <c r="I45" s="251">
        <v>87.24654217554</v>
      </c>
      <c r="J45" s="252" t="s">
        <v>0</v>
      </c>
      <c r="K45" s="86">
        <v>-5.8147699279300014</v>
      </c>
      <c r="L45" s="83" t="s">
        <v>0</v>
      </c>
      <c r="M45" s="251" t="s">
        <v>0</v>
      </c>
      <c r="N45" s="252" t="s">
        <v>0</v>
      </c>
      <c r="O45" s="86" t="s">
        <v>0</v>
      </c>
    </row>
    <row r="46" spans="1:18" ht="23.25" thickBot="1" x14ac:dyDescent="0.25">
      <c r="A46" s="154" t="s">
        <v>38</v>
      </c>
      <c r="B46" s="271">
        <v>13.814207890720001</v>
      </c>
      <c r="C46" s="272">
        <v>8.8981992195099995</v>
      </c>
      <c r="D46" s="271" t="s">
        <v>0</v>
      </c>
      <c r="E46" s="271">
        <v>-4.9160086712100011</v>
      </c>
      <c r="F46" s="271" t="s">
        <v>0</v>
      </c>
      <c r="G46" s="273" t="s">
        <v>0</v>
      </c>
      <c r="H46" s="274">
        <v>13.814207890720001</v>
      </c>
      <c r="I46" s="272">
        <v>8.8981992195099995</v>
      </c>
      <c r="J46" s="271" t="s">
        <v>0</v>
      </c>
      <c r="K46" s="273">
        <v>-4.9160086712100011</v>
      </c>
      <c r="L46" s="274" t="s">
        <v>0</v>
      </c>
      <c r="M46" s="272" t="s">
        <v>0</v>
      </c>
      <c r="N46" s="271" t="s">
        <v>0</v>
      </c>
      <c r="O46" s="273" t="s">
        <v>0</v>
      </c>
    </row>
    <row r="47" spans="1:18" ht="23.25" customHeight="1" x14ac:dyDescent="0.2">
      <c r="A47" s="213"/>
      <c r="B47" s="213"/>
      <c r="C47" s="213"/>
      <c r="D47" s="213"/>
      <c r="E47" s="213"/>
      <c r="F47" s="213"/>
      <c r="G47" s="213"/>
      <c r="H47" s="213"/>
      <c r="I47" s="213"/>
      <c r="J47" s="213"/>
      <c r="K47" s="213"/>
      <c r="L47" s="213"/>
      <c r="M47" s="213"/>
      <c r="N47" s="213"/>
      <c r="O47" s="213"/>
      <c r="P47" s="213"/>
      <c r="Q47" s="213"/>
    </row>
    <row r="48" spans="1:18" ht="144" customHeight="1" x14ac:dyDescent="0.2">
      <c r="A48" s="213"/>
      <c r="B48" s="213"/>
      <c r="C48" s="213"/>
      <c r="D48" s="213"/>
      <c r="E48" s="213"/>
      <c r="F48" s="213"/>
      <c r="G48" s="213"/>
      <c r="H48" s="213"/>
      <c r="I48" s="213"/>
      <c r="J48" s="213"/>
      <c r="K48" s="213"/>
      <c r="L48" s="213"/>
      <c r="M48" s="213"/>
      <c r="N48" s="213"/>
      <c r="O48" s="213"/>
      <c r="P48" s="164"/>
      <c r="Q48" s="164"/>
    </row>
    <row r="49" spans="1:3" ht="18.75" x14ac:dyDescent="0.2">
      <c r="A49" s="16"/>
      <c r="B49" s="16"/>
      <c r="C49" s="16"/>
    </row>
  </sheetData>
  <mergeCells count="17">
    <mergeCell ref="A1:O1"/>
    <mergeCell ref="A2:A4"/>
    <mergeCell ref="B2:G2"/>
    <mergeCell ref="H2:K2"/>
    <mergeCell ref="L2:O2"/>
    <mergeCell ref="B3:B4"/>
    <mergeCell ref="C3:C4"/>
    <mergeCell ref="D3:E3"/>
    <mergeCell ref="F3:G3"/>
    <mergeCell ref="H3:H4"/>
    <mergeCell ref="A48:O48"/>
    <mergeCell ref="I3:I4"/>
    <mergeCell ref="J3:K3"/>
    <mergeCell ref="L3:L4"/>
    <mergeCell ref="M3:M4"/>
    <mergeCell ref="N3:O3"/>
    <mergeCell ref="A47:Q47"/>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pageSetUpPr fitToPage="1"/>
  </sheetPr>
  <dimension ref="A1:V48"/>
  <sheetViews>
    <sheetView showGridLines="0" view="pageBreakPreview" zoomScale="71" zoomScaleNormal="90" zoomScaleSheetLayoutView="71" workbookViewId="0">
      <pane ySplit="4" topLeftCell="A26" activePane="bottomLeft" state="frozen"/>
      <selection pane="bottomLeft" activeCell="A39" sqref="A39:O39"/>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2" style="2" customWidth="1"/>
    <col min="6" max="6" width="13.28515625" style="2" customWidth="1"/>
    <col min="7" max="7" width="22.7109375" style="2" customWidth="1"/>
    <col min="8" max="8" width="14.140625" style="2" customWidth="1"/>
    <col min="9" max="9" width="15.710937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14" t="s">
        <v>63</v>
      </c>
      <c r="B1" s="214"/>
      <c r="C1" s="214"/>
      <c r="D1" s="214"/>
      <c r="E1" s="214"/>
      <c r="F1" s="214"/>
      <c r="G1" s="214"/>
      <c r="H1" s="214"/>
      <c r="I1" s="214"/>
      <c r="J1" s="214"/>
      <c r="K1" s="214"/>
      <c r="L1" s="214"/>
      <c r="M1" s="214"/>
      <c r="N1" s="214"/>
      <c r="O1" s="214"/>
    </row>
    <row r="2" spans="1:22" s="3" customFormat="1" ht="31.5" customHeight="1" x14ac:dyDescent="0.2">
      <c r="A2" s="221" t="s">
        <v>39</v>
      </c>
      <c r="B2" s="215" t="s">
        <v>2</v>
      </c>
      <c r="C2" s="216"/>
      <c r="D2" s="216"/>
      <c r="E2" s="216"/>
      <c r="F2" s="216"/>
      <c r="G2" s="217"/>
      <c r="H2" s="218" t="s">
        <v>3</v>
      </c>
      <c r="I2" s="219"/>
      <c r="J2" s="219"/>
      <c r="K2" s="220"/>
      <c r="L2" s="224" t="s">
        <v>4</v>
      </c>
      <c r="M2" s="219"/>
      <c r="N2" s="219"/>
      <c r="O2" s="220"/>
      <c r="P2" s="12"/>
    </row>
    <row r="3" spans="1:22" s="3" customFormat="1" ht="27" customHeight="1" x14ac:dyDescent="0.2">
      <c r="A3" s="222"/>
      <c r="B3" s="226" t="s">
        <v>44</v>
      </c>
      <c r="C3" s="228" t="s">
        <v>49</v>
      </c>
      <c r="D3" s="225" t="s">
        <v>5</v>
      </c>
      <c r="E3" s="225"/>
      <c r="F3" s="211" t="s">
        <v>7</v>
      </c>
      <c r="G3" s="212"/>
      <c r="H3" s="226" t="s">
        <v>44</v>
      </c>
      <c r="I3" s="228" t="s">
        <v>49</v>
      </c>
      <c r="J3" s="225" t="s">
        <v>5</v>
      </c>
      <c r="K3" s="230"/>
      <c r="L3" s="226" t="s">
        <v>44</v>
      </c>
      <c r="M3" s="228" t="s">
        <v>49</v>
      </c>
      <c r="N3" s="225" t="s">
        <v>5</v>
      </c>
      <c r="O3" s="230"/>
    </row>
    <row r="4" spans="1:22" s="3" customFormat="1" ht="68.25" customHeight="1" thickBot="1" x14ac:dyDescent="0.25">
      <c r="A4" s="223"/>
      <c r="B4" s="227"/>
      <c r="C4" s="229"/>
      <c r="D4" s="37" t="s">
        <v>1</v>
      </c>
      <c r="E4" s="37" t="s">
        <v>6</v>
      </c>
      <c r="F4" s="155" t="s">
        <v>50</v>
      </c>
      <c r="G4" s="38" t="s">
        <v>51</v>
      </c>
      <c r="H4" s="227"/>
      <c r="I4" s="229"/>
      <c r="J4" s="37" t="s">
        <v>1</v>
      </c>
      <c r="K4" s="38" t="s">
        <v>6</v>
      </c>
      <c r="L4" s="227"/>
      <c r="M4" s="229"/>
      <c r="N4" s="37" t="s">
        <v>1</v>
      </c>
      <c r="O4" s="126" t="s">
        <v>6</v>
      </c>
    </row>
    <row r="5" spans="1:22" s="5" customFormat="1" ht="30" x14ac:dyDescent="0.2">
      <c r="A5" s="137" t="s">
        <v>8</v>
      </c>
      <c r="B5" s="120">
        <v>357.4711366363</v>
      </c>
      <c r="C5" s="119">
        <v>412.55955042901002</v>
      </c>
      <c r="D5" s="120">
        <v>115.41059071540043</v>
      </c>
      <c r="E5" s="120">
        <v>55.088413792710014</v>
      </c>
      <c r="F5" s="120">
        <v>100</v>
      </c>
      <c r="G5" s="121" t="s">
        <v>0</v>
      </c>
      <c r="H5" s="122">
        <v>313.77903758870002</v>
      </c>
      <c r="I5" s="123">
        <v>365.88938918579998</v>
      </c>
      <c r="J5" s="124">
        <v>116.60733999235664</v>
      </c>
      <c r="K5" s="125">
        <v>52.110351597099964</v>
      </c>
      <c r="L5" s="120">
        <v>43.692099047599996</v>
      </c>
      <c r="M5" s="119">
        <v>46.670161243209996</v>
      </c>
      <c r="N5" s="120">
        <v>106.8160199681997</v>
      </c>
      <c r="O5" s="121">
        <v>2.9780621956100006</v>
      </c>
      <c r="P5" s="4"/>
      <c r="Q5" s="4"/>
      <c r="S5" s="4"/>
      <c r="T5" s="4"/>
      <c r="V5" s="4"/>
    </row>
    <row r="6" spans="1:22" s="22" customFormat="1" ht="27" x14ac:dyDescent="0.2">
      <c r="A6" s="138" t="s">
        <v>9</v>
      </c>
      <c r="B6" s="50">
        <v>302.09495542182003</v>
      </c>
      <c r="C6" s="49">
        <v>290.44792308551001</v>
      </c>
      <c r="D6" s="50">
        <v>96.144579004953229</v>
      </c>
      <c r="E6" s="50">
        <v>-11.647032336310019</v>
      </c>
      <c r="F6" s="50">
        <v>70.401454234541589</v>
      </c>
      <c r="G6" s="51">
        <v>-14.107454166971934</v>
      </c>
      <c r="H6" s="52">
        <v>276.77353738242999</v>
      </c>
      <c r="I6" s="53">
        <v>278.16557819594999</v>
      </c>
      <c r="J6" s="54">
        <v>100.5029530014629</v>
      </c>
      <c r="K6" s="55">
        <v>1.3920408135199978</v>
      </c>
      <c r="L6" s="52">
        <v>25.32141803939</v>
      </c>
      <c r="M6" s="53">
        <v>12.282344889559999</v>
      </c>
      <c r="N6" s="54">
        <v>48.505754576831286</v>
      </c>
      <c r="O6" s="55">
        <v>-13.039073149830001</v>
      </c>
      <c r="P6" s="21"/>
      <c r="Q6" s="21"/>
      <c r="S6" s="21"/>
      <c r="T6" s="21"/>
      <c r="V6" s="21"/>
    </row>
    <row r="7" spans="1:22" s="6" customFormat="1" ht="25.5" x14ac:dyDescent="0.2">
      <c r="A7" s="139" t="s">
        <v>10</v>
      </c>
      <c r="B7" s="127">
        <v>41.103576533670001</v>
      </c>
      <c r="C7" s="58">
        <v>41.486443661620001</v>
      </c>
      <c r="D7" s="59">
        <v>100.93146913295095</v>
      </c>
      <c r="E7" s="59">
        <v>0.38286712795</v>
      </c>
      <c r="F7" s="59">
        <v>10.055867963419903</v>
      </c>
      <c r="G7" s="60">
        <v>-1.4425643073482401</v>
      </c>
      <c r="H7" s="61">
        <v>41.103576533670001</v>
      </c>
      <c r="I7" s="57">
        <v>41.486443661620001</v>
      </c>
      <c r="J7" s="56">
        <v>100.93146913295095</v>
      </c>
      <c r="K7" s="62">
        <v>0.38286712795</v>
      </c>
      <c r="L7" s="63" t="s">
        <v>0</v>
      </c>
      <c r="M7" s="57" t="s">
        <v>0</v>
      </c>
      <c r="N7" s="56" t="s">
        <v>0</v>
      </c>
      <c r="O7" s="62" t="s">
        <v>0</v>
      </c>
      <c r="P7" s="4"/>
      <c r="Q7" s="4"/>
    </row>
    <row r="8" spans="1:22" s="6" customFormat="1" ht="25.5" x14ac:dyDescent="0.2">
      <c r="A8" s="140" t="s">
        <v>11</v>
      </c>
      <c r="B8" s="128">
        <v>32.629174740130004</v>
      </c>
      <c r="C8" s="66">
        <v>41.882234462489997</v>
      </c>
      <c r="D8" s="64">
        <v>128.35824012116319</v>
      </c>
      <c r="E8" s="64">
        <v>9.2530597223599926</v>
      </c>
      <c r="F8" s="64">
        <v>10.151803398791214</v>
      </c>
      <c r="G8" s="67">
        <v>1.0240245668661814</v>
      </c>
      <c r="H8" s="68">
        <v>32.629174523130004</v>
      </c>
      <c r="I8" s="65">
        <v>41.882234462489997</v>
      </c>
      <c r="J8" s="64">
        <v>128.35824097480838</v>
      </c>
      <c r="K8" s="67">
        <v>9.2530599393599928</v>
      </c>
      <c r="L8" s="69" t="s">
        <v>0</v>
      </c>
      <c r="M8" s="65" t="s">
        <v>0</v>
      </c>
      <c r="N8" s="64" t="s">
        <v>0</v>
      </c>
      <c r="O8" s="70" t="s">
        <v>0</v>
      </c>
      <c r="P8" s="4"/>
      <c r="Q8" s="4"/>
    </row>
    <row r="9" spans="1:22" s="6" customFormat="1" ht="51" x14ac:dyDescent="0.2">
      <c r="A9" s="140" t="s">
        <v>12</v>
      </c>
      <c r="B9" s="128">
        <v>13.630857557950002</v>
      </c>
      <c r="C9" s="66">
        <v>27.81677832099</v>
      </c>
      <c r="D9" s="64">
        <v>204.07210773592351</v>
      </c>
      <c r="E9" s="64">
        <v>14.185920763039999</v>
      </c>
      <c r="F9" s="64">
        <v>6.7424880340460067</v>
      </c>
      <c r="G9" s="67">
        <v>2.9293528852302373</v>
      </c>
      <c r="H9" s="68">
        <v>13.630857557950002</v>
      </c>
      <c r="I9" s="65">
        <v>27.81677832099</v>
      </c>
      <c r="J9" s="163">
        <v>204.07210773592351</v>
      </c>
      <c r="K9" s="67">
        <v>14.185920763039999</v>
      </c>
      <c r="L9" s="71" t="s">
        <v>0</v>
      </c>
      <c r="M9" s="72" t="s">
        <v>0</v>
      </c>
      <c r="N9" s="73" t="s">
        <v>0</v>
      </c>
      <c r="O9" s="74" t="s">
        <v>0</v>
      </c>
      <c r="P9" s="4"/>
      <c r="Q9" s="4"/>
    </row>
    <row r="10" spans="1:22" s="6" customFormat="1" ht="25.5" x14ac:dyDescent="0.2">
      <c r="A10" s="141" t="s">
        <v>13</v>
      </c>
      <c r="B10" s="127">
        <v>44.264507653020004</v>
      </c>
      <c r="C10" s="58">
        <v>26.551570423560001</v>
      </c>
      <c r="D10" s="59">
        <v>59.983882869978075</v>
      </c>
      <c r="E10" s="59">
        <v>-17.712937229460003</v>
      </c>
      <c r="F10" s="59">
        <v>6.4358152407209355</v>
      </c>
      <c r="G10" s="60">
        <v>-5.9468649581718251</v>
      </c>
      <c r="H10" s="77">
        <v>22.505329534650002</v>
      </c>
      <c r="I10" s="76">
        <v>16.012272065689999</v>
      </c>
      <c r="J10" s="75">
        <v>71.148800736451946</v>
      </c>
      <c r="K10" s="78">
        <v>-6.4930574689600036</v>
      </c>
      <c r="L10" s="79">
        <v>21.759178118370002</v>
      </c>
      <c r="M10" s="80">
        <v>10.539298357869999</v>
      </c>
      <c r="N10" s="81">
        <v>48.436104987680054</v>
      </c>
      <c r="O10" s="82">
        <v>-11.219879760500003</v>
      </c>
      <c r="P10" s="4"/>
      <c r="Q10" s="4"/>
    </row>
    <row r="11" spans="1:22" s="6" customFormat="1" ht="45" x14ac:dyDescent="0.2">
      <c r="A11" s="156" t="s">
        <v>14</v>
      </c>
      <c r="B11" s="129">
        <v>21.977398450380001</v>
      </c>
      <c r="C11" s="26">
        <v>11.79183404792</v>
      </c>
      <c r="D11" s="27">
        <v>53.654367119672045</v>
      </c>
      <c r="E11" s="27">
        <v>-10.185564402460001</v>
      </c>
      <c r="F11" s="27">
        <v>2.8582138107475581</v>
      </c>
      <c r="G11" s="28">
        <v>-3.2898066020838002</v>
      </c>
      <c r="H11" s="29">
        <v>18.09097829373</v>
      </c>
      <c r="I11" s="32">
        <v>9.8349206665000004</v>
      </c>
      <c r="J11" s="27">
        <v>54.363675124791911</v>
      </c>
      <c r="K11" s="28">
        <v>-8.2560576272299997</v>
      </c>
      <c r="L11" s="83">
        <v>3.8864201566500003</v>
      </c>
      <c r="M11" s="84">
        <v>1.9569133814200002</v>
      </c>
      <c r="N11" s="85">
        <v>50.352594483937942</v>
      </c>
      <c r="O11" s="86">
        <v>-1.9295067752300001</v>
      </c>
      <c r="P11" s="4"/>
      <c r="Q11" s="4"/>
    </row>
    <row r="12" spans="1:22" s="6" customFormat="1" ht="45" x14ac:dyDescent="0.2">
      <c r="A12" s="142" t="s">
        <v>41</v>
      </c>
      <c r="B12" s="129">
        <v>22.28710920264</v>
      </c>
      <c r="C12" s="26">
        <v>14.759736375639999</v>
      </c>
      <c r="D12" s="27">
        <v>66.225441089917794</v>
      </c>
      <c r="E12" s="27">
        <v>-7.5273728270000007</v>
      </c>
      <c r="F12" s="27">
        <v>3.5776014299733774</v>
      </c>
      <c r="G12" s="28">
        <v>-2.6570583560880232</v>
      </c>
      <c r="H12" s="29">
        <v>4.4143512409200003</v>
      </c>
      <c r="I12" s="32">
        <v>6.17735139919</v>
      </c>
      <c r="J12" s="27">
        <v>139.9379220649096</v>
      </c>
      <c r="K12" s="28">
        <v>1.7630001582699997</v>
      </c>
      <c r="L12" s="157">
        <v>17.872757961720001</v>
      </c>
      <c r="M12" s="32">
        <v>8.5823849764499993</v>
      </c>
      <c r="N12" s="27">
        <v>48.019365532906626</v>
      </c>
      <c r="O12" s="86">
        <v>-9.2903729852700021</v>
      </c>
      <c r="P12" s="4"/>
      <c r="Q12" s="4"/>
      <c r="R12" s="8"/>
    </row>
    <row r="13" spans="1:22" s="6" customFormat="1" ht="25.5" x14ac:dyDescent="0.2">
      <c r="A13" s="141" t="s">
        <v>15</v>
      </c>
      <c r="B13" s="130">
        <v>156.47642317588</v>
      </c>
      <c r="C13" s="87">
        <v>143.59494675319002</v>
      </c>
      <c r="D13" s="75">
        <v>91.767784461553575</v>
      </c>
      <c r="E13" s="75">
        <v>-12.881476422689985</v>
      </c>
      <c r="F13" s="75">
        <v>34.805871444224074</v>
      </c>
      <c r="G13" s="78">
        <v>-8.9672915160859148</v>
      </c>
      <c r="H13" s="77">
        <v>156.47641234919999</v>
      </c>
      <c r="I13" s="76">
        <v>143.59494675319002</v>
      </c>
      <c r="J13" s="75">
        <v>91.767790811011764</v>
      </c>
      <c r="K13" s="78">
        <v>-12.881465596009974</v>
      </c>
      <c r="L13" s="88" t="s">
        <v>0</v>
      </c>
      <c r="M13" s="89" t="s">
        <v>0</v>
      </c>
      <c r="N13" s="90" t="s">
        <v>0</v>
      </c>
      <c r="O13" s="82" t="s">
        <v>0</v>
      </c>
      <c r="P13" s="4"/>
      <c r="Q13" s="4"/>
    </row>
    <row r="14" spans="1:22" s="6" customFormat="1" ht="67.5" x14ac:dyDescent="0.2">
      <c r="A14" s="142" t="s">
        <v>16</v>
      </c>
      <c r="B14" s="129">
        <v>50.976982645139998</v>
      </c>
      <c r="C14" s="26">
        <v>66.250382017449994</v>
      </c>
      <c r="D14" s="27">
        <v>129.96136408981067</v>
      </c>
      <c r="E14" s="27">
        <v>15.273399372309996</v>
      </c>
      <c r="F14" s="27">
        <v>16.058380408006052</v>
      </c>
      <c r="G14" s="28">
        <v>1.797933222026602</v>
      </c>
      <c r="H14" s="29">
        <v>50.976982645139998</v>
      </c>
      <c r="I14" s="32">
        <v>66.250382017449994</v>
      </c>
      <c r="J14" s="27">
        <v>129.96136408981067</v>
      </c>
      <c r="K14" s="28">
        <v>15.273399372309996</v>
      </c>
      <c r="L14" s="83" t="s">
        <v>0</v>
      </c>
      <c r="M14" s="84" t="s">
        <v>0</v>
      </c>
      <c r="N14" s="85" t="s">
        <v>0</v>
      </c>
      <c r="O14" s="86" t="s">
        <v>0</v>
      </c>
      <c r="P14" s="4"/>
      <c r="Q14" s="4"/>
    </row>
    <row r="15" spans="1:22" s="6" customFormat="1" ht="39" x14ac:dyDescent="0.2">
      <c r="A15" s="143" t="s">
        <v>40</v>
      </c>
      <c r="B15" s="131">
        <v>100.95511162856999</v>
      </c>
      <c r="C15" s="23">
        <v>97.668303401079996</v>
      </c>
      <c r="D15" s="24">
        <v>96.744287461557477</v>
      </c>
      <c r="E15" s="24">
        <v>-3.286808227489999</v>
      </c>
      <c r="F15" s="24">
        <v>23.673746808071041</v>
      </c>
      <c r="G15" s="25">
        <v>-4.5677253786146892</v>
      </c>
      <c r="H15" s="30">
        <v>100.95511162856999</v>
      </c>
      <c r="I15" s="31">
        <v>97.668303401079996</v>
      </c>
      <c r="J15" s="24">
        <v>96.744287461557477</v>
      </c>
      <c r="K15" s="25">
        <v>-3.286808227489999</v>
      </c>
      <c r="L15" s="33" t="s">
        <v>0</v>
      </c>
      <c r="M15" s="34" t="s">
        <v>0</v>
      </c>
      <c r="N15" s="35" t="s">
        <v>0</v>
      </c>
      <c r="O15" s="36" t="s">
        <v>0</v>
      </c>
      <c r="P15" s="4"/>
      <c r="Q15" s="4"/>
      <c r="R15" s="17"/>
      <c r="S15" s="17"/>
    </row>
    <row r="16" spans="1:22" s="6" customFormat="1" ht="19.5" x14ac:dyDescent="0.2">
      <c r="A16" s="144" t="s">
        <v>17</v>
      </c>
      <c r="B16" s="131">
        <v>-49.978128983429997</v>
      </c>
      <c r="C16" s="23">
        <v>-31.417921383630002</v>
      </c>
      <c r="D16" s="24">
        <v>62.863340470481518</v>
      </c>
      <c r="E16" s="24">
        <v>-18.560207599799995</v>
      </c>
      <c r="F16" s="24">
        <v>-7.615366400064989</v>
      </c>
      <c r="G16" s="25">
        <v>6.3656586006412876</v>
      </c>
      <c r="H16" s="30">
        <v>-49.978128983429997</v>
      </c>
      <c r="I16" s="31">
        <v>-31.417921383630002</v>
      </c>
      <c r="J16" s="24">
        <v>62.863340470481518</v>
      </c>
      <c r="K16" s="25">
        <v>-18.560207599799995</v>
      </c>
      <c r="L16" s="33" t="s">
        <v>0</v>
      </c>
      <c r="M16" s="34" t="s">
        <v>0</v>
      </c>
      <c r="N16" s="35" t="s">
        <v>0</v>
      </c>
      <c r="O16" s="36" t="s">
        <v>0</v>
      </c>
      <c r="P16" s="4"/>
      <c r="Q16" s="4"/>
      <c r="R16" s="18"/>
      <c r="S16" s="18"/>
    </row>
    <row r="17" spans="1:21" s="6" customFormat="1" ht="22.5" x14ac:dyDescent="0.2">
      <c r="A17" s="142" t="s">
        <v>42</v>
      </c>
      <c r="B17" s="129">
        <v>105.49944053074</v>
      </c>
      <c r="C17" s="26">
        <v>77.344564735740008</v>
      </c>
      <c r="D17" s="27">
        <v>73.312772415322584</v>
      </c>
      <c r="E17" s="27">
        <v>-28.154875794999995</v>
      </c>
      <c r="F17" s="27">
        <v>18.747491036218015</v>
      </c>
      <c r="G17" s="28">
        <v>-10.765224738112529</v>
      </c>
      <c r="H17" s="29">
        <v>105.49942970405999</v>
      </c>
      <c r="I17" s="32">
        <v>77.344564735740008</v>
      </c>
      <c r="J17" s="27">
        <v>73.312779938907596</v>
      </c>
      <c r="K17" s="28">
        <v>-28.154864968319984</v>
      </c>
      <c r="L17" s="83" t="s">
        <v>0</v>
      </c>
      <c r="M17" s="84" t="s">
        <v>0</v>
      </c>
      <c r="N17" s="85" t="s">
        <v>0</v>
      </c>
      <c r="O17" s="86" t="s">
        <v>0</v>
      </c>
      <c r="P17" s="4"/>
      <c r="Q17" s="4"/>
      <c r="R17" s="19"/>
      <c r="S17" s="19"/>
    </row>
    <row r="18" spans="1:21" s="6" customFormat="1" ht="25.5" x14ac:dyDescent="0.2">
      <c r="A18" s="140" t="s">
        <v>18</v>
      </c>
      <c r="B18" s="128">
        <v>10.918276042580001</v>
      </c>
      <c r="C18" s="66">
        <v>6.2117939622399998</v>
      </c>
      <c r="D18" s="64">
        <v>56.893541965917784</v>
      </c>
      <c r="E18" s="64">
        <v>-4.7064820803400007</v>
      </c>
      <c r="F18" s="64">
        <v>1.5056720795290075</v>
      </c>
      <c r="G18" s="67">
        <v>-1.5486377440046688</v>
      </c>
      <c r="H18" s="68">
        <v>7.7384546593999994</v>
      </c>
      <c r="I18" s="65">
        <v>4.8828396616099994</v>
      </c>
      <c r="J18" s="64">
        <v>63.098381737996647</v>
      </c>
      <c r="K18" s="67">
        <v>-2.8556149977900001</v>
      </c>
      <c r="L18" s="71">
        <v>3.1798213831799997</v>
      </c>
      <c r="M18" s="72">
        <v>1.3289543006300002</v>
      </c>
      <c r="N18" s="73">
        <v>41.793363226615305</v>
      </c>
      <c r="O18" s="74">
        <v>-1.8508670825499995</v>
      </c>
      <c r="P18" s="4"/>
      <c r="Q18" s="4"/>
      <c r="R18" s="19"/>
      <c r="S18" s="19"/>
    </row>
    <row r="19" spans="1:21" s="6" customFormat="1" ht="27" x14ac:dyDescent="0.2">
      <c r="A19" s="158" t="s">
        <v>19</v>
      </c>
      <c r="B19" s="50">
        <v>51.067220211760002</v>
      </c>
      <c r="C19" s="49">
        <v>93.959056400630004</v>
      </c>
      <c r="D19" s="93">
        <v>183.99093589001083</v>
      </c>
      <c r="E19" s="93">
        <v>42.891836188870002</v>
      </c>
      <c r="F19" s="93">
        <v>22.77466520964656</v>
      </c>
      <c r="G19" s="94">
        <v>8.4889747082293621</v>
      </c>
      <c r="H19" s="91">
        <v>33.472843971780001</v>
      </c>
      <c r="I19" s="92">
        <v>60.589759412180001</v>
      </c>
      <c r="J19" s="93">
        <v>181.0116865578004</v>
      </c>
      <c r="K19" s="94">
        <v>27.1169154404</v>
      </c>
      <c r="L19" s="159">
        <v>17.594376239980001</v>
      </c>
      <c r="M19" s="160">
        <v>33.369296988450003</v>
      </c>
      <c r="N19" s="161">
        <v>189.65888039056696</v>
      </c>
      <c r="O19" s="162">
        <v>15.774920748470002</v>
      </c>
      <c r="P19" s="4"/>
      <c r="Q19" s="4"/>
      <c r="R19" s="18"/>
      <c r="S19" s="18"/>
    </row>
    <row r="20" spans="1:21" s="6" customFormat="1" ht="255" x14ac:dyDescent="0.2">
      <c r="A20" s="140" t="s">
        <v>58</v>
      </c>
      <c r="B20" s="166">
        <v>1.3795155141700002</v>
      </c>
      <c r="C20" s="167">
        <v>36.130913293180001</v>
      </c>
      <c r="D20" s="93" t="s">
        <v>0</v>
      </c>
      <c r="E20" s="93">
        <v>34.751397779009999</v>
      </c>
      <c r="F20" s="93">
        <v>8.7577449741760667</v>
      </c>
      <c r="G20" s="94">
        <v>8.3718353516116153</v>
      </c>
      <c r="H20" s="91">
        <v>1.37951324417</v>
      </c>
      <c r="I20" s="92">
        <v>36.130913293180001</v>
      </c>
      <c r="J20" s="93" t="s">
        <v>0</v>
      </c>
      <c r="K20" s="94">
        <v>34.751400049010002</v>
      </c>
      <c r="L20" s="159" t="s">
        <v>0</v>
      </c>
      <c r="M20" s="160" t="s">
        <v>0</v>
      </c>
      <c r="N20" s="161" t="s">
        <v>0</v>
      </c>
      <c r="O20" s="162" t="s">
        <v>0</v>
      </c>
      <c r="P20" s="4"/>
      <c r="Q20" s="4"/>
      <c r="R20" s="18"/>
      <c r="S20" s="18"/>
    </row>
    <row r="21" spans="1:21" s="6" customFormat="1" ht="102" x14ac:dyDescent="0.2">
      <c r="A21" s="140" t="s">
        <v>59</v>
      </c>
      <c r="B21" s="166">
        <v>24.43399661055</v>
      </c>
      <c r="C21" s="167">
        <v>18.78591874648</v>
      </c>
      <c r="D21" s="93">
        <v>76.900000000000006</v>
      </c>
      <c r="E21" s="93">
        <v>-5.6480778640700002</v>
      </c>
      <c r="F21" s="93">
        <v>4.553504755118384</v>
      </c>
      <c r="G21" s="94">
        <v>4.553504755118384</v>
      </c>
      <c r="H21" s="91">
        <v>24.43399661055</v>
      </c>
      <c r="I21" s="92">
        <v>18.78591874648</v>
      </c>
      <c r="J21" s="93">
        <v>76.900000000000006</v>
      </c>
      <c r="K21" s="94">
        <v>-5.6480778640700002</v>
      </c>
      <c r="L21" s="159" t="s">
        <v>0</v>
      </c>
      <c r="M21" s="160" t="s">
        <v>0</v>
      </c>
      <c r="N21" s="161" t="s">
        <v>0</v>
      </c>
      <c r="O21" s="162" t="s">
        <v>0</v>
      </c>
      <c r="P21" s="4"/>
      <c r="Q21" s="4"/>
      <c r="R21" s="18"/>
      <c r="S21" s="18"/>
    </row>
    <row r="22" spans="1:21" s="6" customFormat="1" ht="51.75" thickBot="1" x14ac:dyDescent="0.25">
      <c r="A22" s="145" t="s">
        <v>20</v>
      </c>
      <c r="B22" s="132">
        <v>14.925557203569999</v>
      </c>
      <c r="C22" s="97">
        <v>31.135189994299999</v>
      </c>
      <c r="D22" s="95">
        <v>208.6032003338064</v>
      </c>
      <c r="E22" s="95">
        <v>16.209632790729998</v>
      </c>
      <c r="F22" s="95">
        <v>7.5468353506598795</v>
      </c>
      <c r="G22" s="98">
        <v>3.3715172133648865</v>
      </c>
      <c r="H22" s="99" t="s">
        <v>0</v>
      </c>
      <c r="I22" s="96" t="s">
        <v>0</v>
      </c>
      <c r="J22" s="95" t="s">
        <v>0</v>
      </c>
      <c r="K22" s="98" t="s">
        <v>0</v>
      </c>
      <c r="L22" s="100">
        <v>14.925557203569999</v>
      </c>
      <c r="M22" s="101">
        <v>31.135189994299999</v>
      </c>
      <c r="N22" s="102">
        <v>208.6032003338064</v>
      </c>
      <c r="O22" s="103">
        <v>16.209632790729998</v>
      </c>
      <c r="P22" s="4"/>
      <c r="Q22" s="4"/>
      <c r="R22" s="18"/>
      <c r="S22" s="18"/>
    </row>
    <row r="23" spans="1:21" s="5" customFormat="1" ht="30" x14ac:dyDescent="0.2">
      <c r="A23" s="137" t="s">
        <v>21</v>
      </c>
      <c r="B23" s="46">
        <v>385.25273453711998</v>
      </c>
      <c r="C23" s="47">
        <v>558.75237156403</v>
      </c>
      <c r="D23" s="46">
        <v>145.03527722791361</v>
      </c>
      <c r="E23" s="46">
        <v>173.49963702691002</v>
      </c>
      <c r="F23" s="46">
        <v>100</v>
      </c>
      <c r="G23" s="48" t="s">
        <v>0</v>
      </c>
      <c r="H23" s="104">
        <v>344.38531178367998</v>
      </c>
      <c r="I23" s="47">
        <v>523.60461701688996</v>
      </c>
      <c r="J23" s="46">
        <v>152.04034524729778</v>
      </c>
      <c r="K23" s="48">
        <v>179.21930523320998</v>
      </c>
      <c r="L23" s="46">
        <v>40.867422753440003</v>
      </c>
      <c r="M23" s="47">
        <v>35.147754547139996</v>
      </c>
      <c r="N23" s="46">
        <v>86.004333474103021</v>
      </c>
      <c r="O23" s="48">
        <v>-5.7196682063000068</v>
      </c>
      <c r="P23" s="4"/>
      <c r="Q23" s="4"/>
      <c r="R23" s="18"/>
      <c r="S23" s="18"/>
    </row>
    <row r="24" spans="1:21" s="6" customFormat="1" ht="108.75" customHeight="1" x14ac:dyDescent="0.2">
      <c r="A24" s="146" t="s">
        <v>55</v>
      </c>
      <c r="B24" s="106">
        <v>13.002069666750003</v>
      </c>
      <c r="C24" s="105">
        <v>11.607015401830004</v>
      </c>
      <c r="D24" s="106">
        <v>89.270521534832653</v>
      </c>
      <c r="E24" s="106">
        <v>-1.3950542649199988</v>
      </c>
      <c r="F24" s="106">
        <v>2.0773093757687797</v>
      </c>
      <c r="G24" s="107">
        <v>-1.2976360824047881</v>
      </c>
      <c r="H24" s="108">
        <v>12.357964327920001</v>
      </c>
      <c r="I24" s="105">
        <v>11.11762670593</v>
      </c>
      <c r="J24" s="106">
        <v>89.9632529348888</v>
      </c>
      <c r="K24" s="107">
        <v>-1.2403376219900011</v>
      </c>
      <c r="L24" s="108">
        <v>0.6441053388300001</v>
      </c>
      <c r="M24" s="105">
        <v>0.4893886959</v>
      </c>
      <c r="N24" s="106">
        <v>75.979605570256766</v>
      </c>
      <c r="O24" s="74">
        <v>-0.15471664293000009</v>
      </c>
      <c r="P24" s="11"/>
      <c r="Q24" s="11"/>
      <c r="R24" s="18"/>
      <c r="S24" s="18"/>
    </row>
    <row r="25" spans="1:21" s="9" customFormat="1" ht="63" customHeight="1" x14ac:dyDescent="0.2">
      <c r="A25" s="146" t="s">
        <v>54</v>
      </c>
      <c r="B25" s="106">
        <v>45.699006752449996</v>
      </c>
      <c r="C25" s="105">
        <v>48.896023917999997</v>
      </c>
      <c r="D25" s="106">
        <v>106.99581324134273</v>
      </c>
      <c r="E25" s="106">
        <v>3.197017165550001</v>
      </c>
      <c r="F25" s="106">
        <v>8.750929106776379</v>
      </c>
      <c r="G25" s="107">
        <v>-3.1111558716358374</v>
      </c>
      <c r="H25" s="108">
        <v>45.699006752449996</v>
      </c>
      <c r="I25" s="105">
        <v>48.896023917999997</v>
      </c>
      <c r="J25" s="106">
        <v>106.99581324134273</v>
      </c>
      <c r="K25" s="107">
        <v>3.197017165550001</v>
      </c>
      <c r="L25" s="108" t="s">
        <v>0</v>
      </c>
      <c r="M25" s="105" t="s">
        <v>0</v>
      </c>
      <c r="N25" s="106" t="s">
        <v>0</v>
      </c>
      <c r="O25" s="74" t="s">
        <v>0</v>
      </c>
      <c r="P25" s="11"/>
      <c r="Q25" s="13"/>
      <c r="R25" s="18"/>
      <c r="S25" s="18"/>
    </row>
    <row r="26" spans="1:21" ht="25.5" x14ac:dyDescent="0.2">
      <c r="A26" s="146" t="s">
        <v>22</v>
      </c>
      <c r="B26" s="106">
        <v>32.937445089240001</v>
      </c>
      <c r="C26" s="105">
        <v>137.88050304748998</v>
      </c>
      <c r="D26" s="106">
        <v>418.61323084993245</v>
      </c>
      <c r="E26" s="106">
        <v>104.94305795824998</v>
      </c>
      <c r="F26" s="106">
        <v>24.676495360823651</v>
      </c>
      <c r="G26" s="107">
        <v>16.126927210758673</v>
      </c>
      <c r="H26" s="108">
        <v>31.022699340159999</v>
      </c>
      <c r="I26" s="105">
        <v>126.57406965756</v>
      </c>
      <c r="J26" s="106">
        <v>408.00469446482151</v>
      </c>
      <c r="K26" s="107">
        <v>95.5513703174</v>
      </c>
      <c r="L26" s="108">
        <v>1.9147457490799999</v>
      </c>
      <c r="M26" s="105">
        <v>11.30643338993</v>
      </c>
      <c r="N26" s="106">
        <v>590.49267482967559</v>
      </c>
      <c r="O26" s="74">
        <v>9.3916876408499999</v>
      </c>
      <c r="P26" s="11"/>
      <c r="Q26" s="13"/>
      <c r="R26" s="18"/>
      <c r="S26" s="18"/>
    </row>
    <row r="27" spans="1:21" ht="51" x14ac:dyDescent="0.2">
      <c r="A27" s="146" t="s">
        <v>23</v>
      </c>
      <c r="B27" s="106">
        <v>44.889132182650002</v>
      </c>
      <c r="C27" s="105">
        <v>78.790667008820009</v>
      </c>
      <c r="D27" s="106">
        <v>175.52281182052616</v>
      </c>
      <c r="E27" s="106">
        <v>33.901534826170007</v>
      </c>
      <c r="F27" s="106">
        <v>14.101178092233122</v>
      </c>
      <c r="G27" s="107">
        <v>2.4493121459513496</v>
      </c>
      <c r="H27" s="108">
        <v>39.960619495480003</v>
      </c>
      <c r="I27" s="105">
        <v>71.85121026552001</v>
      </c>
      <c r="J27" s="106">
        <v>179.80504599946755</v>
      </c>
      <c r="K27" s="107">
        <v>31.890590770040006</v>
      </c>
      <c r="L27" s="108">
        <v>4.9285126871700005</v>
      </c>
      <c r="M27" s="105">
        <v>6.9394567433000001</v>
      </c>
      <c r="N27" s="106">
        <v>140.80224976116889</v>
      </c>
      <c r="O27" s="74">
        <v>2.0109440561299996</v>
      </c>
      <c r="P27" s="11"/>
      <c r="Q27" s="13"/>
      <c r="R27" s="18"/>
      <c r="S27" s="18"/>
    </row>
    <row r="28" spans="1:21" s="10" customFormat="1" ht="25.5" x14ac:dyDescent="0.2">
      <c r="A28" s="146" t="s">
        <v>24</v>
      </c>
      <c r="B28" s="106">
        <v>23.878481195500001</v>
      </c>
      <c r="C28" s="105">
        <v>22.753116741660001</v>
      </c>
      <c r="D28" s="106">
        <v>95.287118788559809</v>
      </c>
      <c r="E28" s="106">
        <v>-1.1253644538399996</v>
      </c>
      <c r="F28" s="106">
        <v>4.0721288892198677</v>
      </c>
      <c r="G28" s="107">
        <v>-2.1260052328363779</v>
      </c>
      <c r="H28" s="108">
        <v>5.2792560791999996</v>
      </c>
      <c r="I28" s="105">
        <v>15.652958669209999</v>
      </c>
      <c r="J28" s="106">
        <v>296.49932555614907</v>
      </c>
      <c r="K28" s="107">
        <v>10.37370259001</v>
      </c>
      <c r="L28" s="108">
        <v>18.599225116299998</v>
      </c>
      <c r="M28" s="105">
        <v>7.1001580724500002</v>
      </c>
      <c r="N28" s="106">
        <v>38.174483227409084</v>
      </c>
      <c r="O28" s="74">
        <v>-11.499067043849998</v>
      </c>
      <c r="P28" s="11"/>
      <c r="Q28" s="13"/>
      <c r="R28" s="18"/>
      <c r="S28" s="18"/>
    </row>
    <row r="29" spans="1:21" s="6" customFormat="1" ht="25.5" x14ac:dyDescent="0.25">
      <c r="A29" s="146" t="s">
        <v>25</v>
      </c>
      <c r="B29" s="106">
        <v>1.17961602176</v>
      </c>
      <c r="C29" s="105">
        <v>1.14346604219</v>
      </c>
      <c r="D29" s="106">
        <v>96.93544518698009</v>
      </c>
      <c r="E29" s="106">
        <v>-3.614997956999999E-2</v>
      </c>
      <c r="F29" s="106">
        <v>0.20464629778470031</v>
      </c>
      <c r="G29" s="107">
        <v>-0.10154647283308779</v>
      </c>
      <c r="H29" s="108">
        <v>1.05839021002</v>
      </c>
      <c r="I29" s="105">
        <v>1.04243277789</v>
      </c>
      <c r="J29" s="106">
        <v>98.492292164182203</v>
      </c>
      <c r="K29" s="107">
        <v>-1.5957432130000004E-2</v>
      </c>
      <c r="L29" s="108">
        <v>0.12122581173999999</v>
      </c>
      <c r="M29" s="105">
        <v>0.10103326429999999</v>
      </c>
      <c r="N29" s="106">
        <v>83.343029714407592</v>
      </c>
      <c r="O29" s="74">
        <v>-2.019254744E-2</v>
      </c>
      <c r="P29" s="11"/>
      <c r="Q29" s="13"/>
      <c r="R29" s="7"/>
      <c r="U29" s="20"/>
    </row>
    <row r="30" spans="1:21" s="6" customFormat="1" ht="50.1" customHeight="1" x14ac:dyDescent="0.2">
      <c r="A30" s="146" t="s">
        <v>26</v>
      </c>
      <c r="B30" s="106">
        <v>4.8993873300000003E-3</v>
      </c>
      <c r="C30" s="105">
        <v>5.4912665700000002E-3</v>
      </c>
      <c r="D30" s="106" t="s">
        <v>0</v>
      </c>
      <c r="E30" s="106" t="s">
        <v>0</v>
      </c>
      <c r="F30" s="106" t="s">
        <v>0</v>
      </c>
      <c r="G30" s="107" t="s">
        <v>0</v>
      </c>
      <c r="H30" s="108">
        <v>0</v>
      </c>
      <c r="I30" s="105">
        <v>0</v>
      </c>
      <c r="J30" s="106" t="s">
        <v>0</v>
      </c>
      <c r="K30" s="107" t="s">
        <v>0</v>
      </c>
      <c r="L30" s="108">
        <v>4.8993873300000003E-3</v>
      </c>
      <c r="M30" s="105">
        <v>5.4912665700000002E-3</v>
      </c>
      <c r="N30" s="106" t="s">
        <v>0</v>
      </c>
      <c r="O30" s="74" t="s">
        <v>0</v>
      </c>
      <c r="P30" s="11"/>
      <c r="Q30" s="13"/>
      <c r="R30" s="7"/>
    </row>
    <row r="31" spans="1:21" s="6" customFormat="1" ht="25.5" x14ac:dyDescent="0.2">
      <c r="A31" s="146" t="s">
        <v>27</v>
      </c>
      <c r="B31" s="106">
        <v>44.063697953519998</v>
      </c>
      <c r="C31" s="105">
        <v>54.380628110499998</v>
      </c>
      <c r="D31" s="128">
        <v>123.41367301460417</v>
      </c>
      <c r="E31" s="106">
        <v>10.31693015698</v>
      </c>
      <c r="F31" s="106">
        <v>9.7325095834995068</v>
      </c>
      <c r="G31" s="107">
        <v>-1.7050985119919897</v>
      </c>
      <c r="H31" s="108">
        <v>41.414430755400005</v>
      </c>
      <c r="I31" s="105">
        <v>53.598338606510005</v>
      </c>
      <c r="J31" s="128">
        <v>129.41947439304437</v>
      </c>
      <c r="K31" s="107">
        <v>12.18390785111</v>
      </c>
      <c r="L31" s="108">
        <v>2.64926719812</v>
      </c>
      <c r="M31" s="105">
        <v>0.78228950398999997</v>
      </c>
      <c r="N31" s="106">
        <v>29.528524134716811</v>
      </c>
      <c r="O31" s="74">
        <v>-1.86697769413</v>
      </c>
      <c r="P31" s="11"/>
      <c r="Q31" s="13"/>
      <c r="R31" s="7"/>
      <c r="S31" s="15"/>
    </row>
    <row r="32" spans="1:21" s="6" customFormat="1" ht="25.5" x14ac:dyDescent="0.2">
      <c r="A32" s="146" t="s">
        <v>28</v>
      </c>
      <c r="B32" s="106">
        <v>3.0228012182300001</v>
      </c>
      <c r="C32" s="105">
        <v>2.8566335398699998</v>
      </c>
      <c r="D32" s="106">
        <v>94.502857900219468</v>
      </c>
      <c r="E32" s="106">
        <v>-0.16616767836000035</v>
      </c>
      <c r="F32" s="106">
        <v>0.51125215484524256</v>
      </c>
      <c r="G32" s="107">
        <v>-0.27337594698040368</v>
      </c>
      <c r="H32" s="108">
        <v>2.9851866507899998</v>
      </c>
      <c r="I32" s="105">
        <v>2.8336127622399996</v>
      </c>
      <c r="J32" s="106">
        <v>94.922465283372219</v>
      </c>
      <c r="K32" s="107">
        <v>-0.1515738885500002</v>
      </c>
      <c r="L32" s="108">
        <v>3.7614567439999996E-2</v>
      </c>
      <c r="M32" s="105">
        <v>2.3020777629999999E-2</v>
      </c>
      <c r="N32" s="106">
        <v>61.201760904790568</v>
      </c>
      <c r="O32" s="74">
        <v>-1.4593789809999997E-2</v>
      </c>
      <c r="P32" s="11"/>
      <c r="Q32" s="13"/>
      <c r="R32" s="7"/>
    </row>
    <row r="33" spans="1:18" s="6" customFormat="1" ht="25.5" x14ac:dyDescent="0.2">
      <c r="A33" s="146" t="s">
        <v>29</v>
      </c>
      <c r="B33" s="106">
        <v>18.214562843419998</v>
      </c>
      <c r="C33" s="105">
        <v>17.919612846909999</v>
      </c>
      <c r="D33" s="106">
        <v>98.380691323500258</v>
      </c>
      <c r="E33" s="106">
        <v>-0.29494999650999887</v>
      </c>
      <c r="F33" s="106">
        <v>3.2070759354005727</v>
      </c>
      <c r="G33" s="107">
        <v>-1.5208756689675935</v>
      </c>
      <c r="H33" s="108">
        <v>11.900179284149999</v>
      </c>
      <c r="I33" s="105">
        <v>12.55571306185</v>
      </c>
      <c r="J33" s="106">
        <v>105.50860421551056</v>
      </c>
      <c r="K33" s="107">
        <v>0.65553377770000054</v>
      </c>
      <c r="L33" s="108">
        <v>6.3143835592700004</v>
      </c>
      <c r="M33" s="105">
        <v>5.3638997850600001</v>
      </c>
      <c r="N33" s="106">
        <v>84.947322802166227</v>
      </c>
      <c r="O33" s="74">
        <v>-0.9504837742100003</v>
      </c>
      <c r="P33" s="11"/>
      <c r="Q33" s="13"/>
      <c r="R33" s="7"/>
    </row>
    <row r="34" spans="1:18" s="6" customFormat="1" ht="51" x14ac:dyDescent="0.2">
      <c r="A34" s="146" t="s">
        <v>45</v>
      </c>
      <c r="B34" s="106">
        <v>116.44776342880999</v>
      </c>
      <c r="C34" s="105">
        <v>137.08607890785001</v>
      </c>
      <c r="D34" s="128">
        <v>117.72323904843151</v>
      </c>
      <c r="E34" s="106">
        <v>20.638315479040017</v>
      </c>
      <c r="F34" s="106">
        <v>24.534317147348464</v>
      </c>
      <c r="G34" s="107">
        <v>-5.6920129963484101</v>
      </c>
      <c r="H34" s="108">
        <v>114.56689219866</v>
      </c>
      <c r="I34" s="105">
        <v>136.99103359218</v>
      </c>
      <c r="J34" s="128">
        <v>119.57296821374568</v>
      </c>
      <c r="K34" s="107">
        <v>22.424141393520003</v>
      </c>
      <c r="L34" s="108">
        <v>1.8808712301500001</v>
      </c>
      <c r="M34" s="105">
        <v>9.5045315670000005E-2</v>
      </c>
      <c r="N34" s="106" t="s">
        <v>0</v>
      </c>
      <c r="O34" s="74">
        <v>-1.7858259144800002</v>
      </c>
      <c r="P34" s="11"/>
      <c r="Q34" s="13"/>
      <c r="R34" s="7"/>
    </row>
    <row r="35" spans="1:18" s="6" customFormat="1" ht="26.25" thickBot="1" x14ac:dyDescent="0.25">
      <c r="A35" s="147" t="s">
        <v>46</v>
      </c>
      <c r="B35" s="110">
        <v>41.913258797459996</v>
      </c>
      <c r="C35" s="109">
        <v>45.433134732339994</v>
      </c>
      <c r="D35" s="110">
        <v>108.39800110005598</v>
      </c>
      <c r="E35" s="110">
        <v>3.5198759348799982</v>
      </c>
      <c r="F35" s="110">
        <v>8.1311752834562423</v>
      </c>
      <c r="G35" s="111">
        <v>-2.7482436122509242</v>
      </c>
      <c r="H35" s="112">
        <v>38.14068668945</v>
      </c>
      <c r="I35" s="109">
        <v>42.491596999999999</v>
      </c>
      <c r="J35" s="110">
        <v>111.40753008978596</v>
      </c>
      <c r="K35" s="111">
        <v>4.3509103105499989</v>
      </c>
      <c r="L35" s="112">
        <v>3.7725721080100003</v>
      </c>
      <c r="M35" s="109">
        <v>2.94153773234</v>
      </c>
      <c r="N35" s="110">
        <v>77.971676832749424</v>
      </c>
      <c r="O35" s="113">
        <v>-0.83103437567000027</v>
      </c>
      <c r="P35" s="11"/>
      <c r="Q35" s="13"/>
      <c r="R35" s="7"/>
    </row>
    <row r="36" spans="1:18" s="6" customFormat="1" ht="30" x14ac:dyDescent="0.2">
      <c r="A36" s="137" t="s">
        <v>30</v>
      </c>
      <c r="B36" s="46">
        <f>B37-B38</f>
        <v>1.3113439467400005</v>
      </c>
      <c r="C36" s="47">
        <v>1.2392887146699998</v>
      </c>
      <c r="D36" s="46" t="s">
        <v>0</v>
      </c>
      <c r="E36" s="46" t="s">
        <v>0</v>
      </c>
      <c r="F36" s="46" t="s">
        <v>0</v>
      </c>
      <c r="G36" s="48" t="s">
        <v>0</v>
      </c>
      <c r="H36" s="104">
        <v>-0.83519209510999981</v>
      </c>
      <c r="I36" s="47">
        <v>-0.26749676116999987</v>
      </c>
      <c r="J36" s="46" t="s">
        <v>0</v>
      </c>
      <c r="K36" s="48" t="s">
        <v>0</v>
      </c>
      <c r="L36" s="46">
        <v>2.1465360418500001</v>
      </c>
      <c r="M36" s="47">
        <v>1.5067854758399999</v>
      </c>
      <c r="N36" s="46" t="s">
        <v>0</v>
      </c>
      <c r="O36" s="48" t="s">
        <v>0</v>
      </c>
      <c r="P36" s="11"/>
      <c r="Q36" s="4"/>
      <c r="R36" s="7"/>
    </row>
    <row r="37" spans="1:18" s="6" customFormat="1" ht="25.5" x14ac:dyDescent="0.2">
      <c r="A37" s="149" t="s">
        <v>31</v>
      </c>
      <c r="B37" s="115">
        <v>3.9527748070100004</v>
      </c>
      <c r="C37" s="194">
        <v>4.0959328408199998</v>
      </c>
      <c r="D37" s="115" t="s">
        <v>0</v>
      </c>
      <c r="E37" s="115">
        <v>0.14315803380999936</v>
      </c>
      <c r="F37" s="115" t="s">
        <v>0</v>
      </c>
      <c r="G37" s="74" t="s">
        <v>0</v>
      </c>
      <c r="H37" s="114">
        <v>1.6892270071600002</v>
      </c>
      <c r="I37" s="194">
        <v>2.4873312025100001</v>
      </c>
      <c r="J37" s="115" t="s">
        <v>0</v>
      </c>
      <c r="K37" s="74">
        <v>0.79810419534999988</v>
      </c>
      <c r="L37" s="114">
        <v>2.26354779985</v>
      </c>
      <c r="M37" s="194">
        <v>1.6086016383099999</v>
      </c>
      <c r="N37" s="115" t="s">
        <v>0</v>
      </c>
      <c r="O37" s="74">
        <v>-0.65494616154000007</v>
      </c>
      <c r="P37" s="11"/>
      <c r="Q37" s="4"/>
      <c r="R37" s="4"/>
    </row>
    <row r="38" spans="1:18" s="6" customFormat="1" ht="26.25" thickBot="1" x14ac:dyDescent="0.25">
      <c r="A38" s="150" t="s">
        <v>32</v>
      </c>
      <c r="B38" s="117">
        <v>2.6414308602699998</v>
      </c>
      <c r="C38" s="174">
        <v>2.85664412615</v>
      </c>
      <c r="D38" s="117" t="s">
        <v>0</v>
      </c>
      <c r="E38" s="117">
        <v>0.21521326588000012</v>
      </c>
      <c r="F38" s="117" t="s">
        <v>0</v>
      </c>
      <c r="G38" s="113" t="s">
        <v>0</v>
      </c>
      <c r="H38" s="116">
        <v>2.52441910227</v>
      </c>
      <c r="I38" s="174">
        <v>2.7548279636799999</v>
      </c>
      <c r="J38" s="117" t="s">
        <v>0</v>
      </c>
      <c r="K38" s="113">
        <v>0.23040886140999994</v>
      </c>
      <c r="L38" s="116">
        <v>0.11701175799999999</v>
      </c>
      <c r="M38" s="174">
        <v>0.10181616247</v>
      </c>
      <c r="N38" s="117" t="s">
        <v>0</v>
      </c>
      <c r="O38" s="113">
        <v>1.5195595529999995E-2</v>
      </c>
      <c r="P38" s="11"/>
      <c r="Q38" s="4"/>
      <c r="R38" s="4"/>
    </row>
    <row r="39" spans="1:18" ht="30" x14ac:dyDescent="0.2">
      <c r="A39" s="137" t="s">
        <v>33</v>
      </c>
      <c r="B39" s="46">
        <v>29.092941847560002</v>
      </c>
      <c r="C39" s="47">
        <v>147.43210984968999</v>
      </c>
      <c r="D39" s="46" t="s">
        <v>0</v>
      </c>
      <c r="E39" s="46">
        <v>118.33916800212999</v>
      </c>
      <c r="F39" s="46" t="s">
        <v>0</v>
      </c>
      <c r="G39" s="48" t="s">
        <v>0</v>
      </c>
      <c r="H39" s="104">
        <v>29.77108209987</v>
      </c>
      <c r="I39" s="47">
        <v>157.44773106992002</v>
      </c>
      <c r="J39" s="46" t="s">
        <v>0</v>
      </c>
      <c r="K39" s="48">
        <v>127.67664897005002</v>
      </c>
      <c r="L39" s="46">
        <v>-0.67814025230999997</v>
      </c>
      <c r="M39" s="47">
        <v>-10.015621220229999</v>
      </c>
      <c r="N39" s="46"/>
      <c r="O39" s="48">
        <v>-9.3374809679199995</v>
      </c>
      <c r="P39" s="4"/>
      <c r="Q39" s="4"/>
      <c r="R39" s="4"/>
    </row>
    <row r="40" spans="1:18" ht="25.5" x14ac:dyDescent="0.35">
      <c r="A40" s="151" t="s">
        <v>34</v>
      </c>
      <c r="B40" s="90">
        <v>172.66493866511001</v>
      </c>
      <c r="C40" s="89">
        <v>270.02553509750999</v>
      </c>
      <c r="D40" s="90" t="s">
        <v>0</v>
      </c>
      <c r="E40" s="90">
        <v>97.360596432399973</v>
      </c>
      <c r="F40" s="90" t="s">
        <v>0</v>
      </c>
      <c r="G40" s="82" t="s">
        <v>0</v>
      </c>
      <c r="H40" s="88">
        <v>170.05370268638001</v>
      </c>
      <c r="I40" s="89">
        <v>266.99736407658003</v>
      </c>
      <c r="J40" s="90" t="s">
        <v>0</v>
      </c>
      <c r="K40" s="82">
        <v>96.94366139020002</v>
      </c>
      <c r="L40" s="88">
        <v>2.6112359787299999</v>
      </c>
      <c r="M40" s="89">
        <v>3.0281710209299999</v>
      </c>
      <c r="N40" s="90" t="s">
        <v>0</v>
      </c>
      <c r="O40" s="82">
        <v>0.41693504219999999</v>
      </c>
      <c r="P40" s="118"/>
      <c r="Q40" s="4"/>
      <c r="R40" s="4"/>
    </row>
    <row r="41" spans="1:18" ht="22.5" x14ac:dyDescent="0.2">
      <c r="A41" s="152" t="s">
        <v>35</v>
      </c>
      <c r="B41" s="252">
        <v>135.36620268638001</v>
      </c>
      <c r="C41" s="251">
        <v>143.83629329735001</v>
      </c>
      <c r="D41" s="252" t="s">
        <v>0</v>
      </c>
      <c r="E41" s="252">
        <v>8.4700906109700043</v>
      </c>
      <c r="F41" s="252" t="s">
        <v>0</v>
      </c>
      <c r="G41" s="86" t="s">
        <v>0</v>
      </c>
      <c r="H41" s="83">
        <v>135.36620268638001</v>
      </c>
      <c r="I41" s="251">
        <v>143.83629329735001</v>
      </c>
      <c r="J41" s="252" t="s">
        <v>0</v>
      </c>
      <c r="K41" s="86">
        <v>8.4700906109700043</v>
      </c>
      <c r="L41" s="83" t="s">
        <v>0</v>
      </c>
      <c r="M41" s="251" t="s">
        <v>0</v>
      </c>
      <c r="N41" s="252" t="s">
        <v>0</v>
      </c>
      <c r="O41" s="86" t="s">
        <v>0</v>
      </c>
      <c r="P41" s="4"/>
      <c r="Q41" s="4"/>
      <c r="R41" s="4"/>
    </row>
    <row r="42" spans="1:18" ht="22.5" x14ac:dyDescent="0.2">
      <c r="A42" s="153" t="s">
        <v>36</v>
      </c>
      <c r="B42" s="268">
        <v>37.298735978730001</v>
      </c>
      <c r="C42" s="269">
        <v>126.18924180016</v>
      </c>
      <c r="D42" s="268" t="s">
        <v>0</v>
      </c>
      <c r="E42" s="268">
        <v>88.890505821429997</v>
      </c>
      <c r="F42" s="268" t="s">
        <v>0</v>
      </c>
      <c r="G42" s="258" t="s">
        <v>0</v>
      </c>
      <c r="H42" s="270">
        <v>34.6875</v>
      </c>
      <c r="I42" s="269">
        <v>123.16107077923</v>
      </c>
      <c r="J42" s="268" t="s">
        <v>0</v>
      </c>
      <c r="K42" s="258">
        <v>88.473570779230002</v>
      </c>
      <c r="L42" s="270">
        <v>2.6112359787299999</v>
      </c>
      <c r="M42" s="269">
        <v>3.0281710209299999</v>
      </c>
      <c r="N42" s="268" t="s">
        <v>0</v>
      </c>
      <c r="O42" s="258">
        <v>0.41693504219999999</v>
      </c>
      <c r="P42" s="14"/>
    </row>
    <row r="43" spans="1:18" ht="25.5" x14ac:dyDescent="0.2">
      <c r="A43" s="151" t="s">
        <v>32</v>
      </c>
      <c r="B43" s="90">
        <v>141.92548894539999</v>
      </c>
      <c r="C43" s="89">
        <v>135.24814632739</v>
      </c>
      <c r="D43" s="90" t="s">
        <v>0</v>
      </c>
      <c r="E43" s="90">
        <v>-6.6773426180099875</v>
      </c>
      <c r="F43" s="90" t="s">
        <v>0</v>
      </c>
      <c r="G43" s="82" t="s">
        <v>0</v>
      </c>
      <c r="H43" s="88">
        <v>141.92548894539999</v>
      </c>
      <c r="I43" s="89">
        <v>135.24814632739</v>
      </c>
      <c r="J43" s="90" t="s">
        <v>0</v>
      </c>
      <c r="K43" s="82">
        <v>-6.6773426180099875</v>
      </c>
      <c r="L43" s="88" t="s">
        <v>0</v>
      </c>
      <c r="M43" s="89" t="s">
        <v>0</v>
      </c>
      <c r="N43" s="90" t="s">
        <v>0</v>
      </c>
      <c r="O43" s="82" t="s">
        <v>0</v>
      </c>
    </row>
    <row r="44" spans="1:18" ht="22.5" x14ac:dyDescent="0.2">
      <c r="A44" s="152" t="s">
        <v>37</v>
      </c>
      <c r="B44" s="252">
        <v>126.75442613024001</v>
      </c>
      <c r="C44" s="251">
        <v>117.66364708099</v>
      </c>
      <c r="D44" s="252" t="s">
        <v>0</v>
      </c>
      <c r="E44" s="252">
        <v>-9.0907790492500027</v>
      </c>
      <c r="F44" s="252" t="s">
        <v>0</v>
      </c>
      <c r="G44" s="86" t="s">
        <v>0</v>
      </c>
      <c r="H44" s="83">
        <v>126.75442613024001</v>
      </c>
      <c r="I44" s="251">
        <v>117.66364708099</v>
      </c>
      <c r="J44" s="252" t="s">
        <v>0</v>
      </c>
      <c r="K44" s="86">
        <v>-9.0907790492500027</v>
      </c>
      <c r="L44" s="83" t="s">
        <v>0</v>
      </c>
      <c r="M44" s="251" t="s">
        <v>0</v>
      </c>
      <c r="N44" s="252" t="s">
        <v>0</v>
      </c>
      <c r="O44" s="86" t="s">
        <v>0</v>
      </c>
    </row>
    <row r="45" spans="1:18" ht="23.25" thickBot="1" x14ac:dyDescent="0.25">
      <c r="A45" s="154" t="s">
        <v>38</v>
      </c>
      <c r="B45" s="271">
        <v>15.171062815160001</v>
      </c>
      <c r="C45" s="272">
        <v>17.5844992464</v>
      </c>
      <c r="D45" s="271" t="s">
        <v>0</v>
      </c>
      <c r="E45" s="271">
        <v>2.4134364312399992</v>
      </c>
      <c r="F45" s="271" t="s">
        <v>0</v>
      </c>
      <c r="G45" s="273" t="s">
        <v>0</v>
      </c>
      <c r="H45" s="274">
        <v>15.171062815160001</v>
      </c>
      <c r="I45" s="272">
        <v>17.5844992464</v>
      </c>
      <c r="J45" s="271" t="s">
        <v>0</v>
      </c>
      <c r="K45" s="273">
        <v>2.4134364312399992</v>
      </c>
      <c r="L45" s="274" t="s">
        <v>0</v>
      </c>
      <c r="M45" s="272" t="s">
        <v>0</v>
      </c>
      <c r="N45" s="271" t="s">
        <v>0</v>
      </c>
      <c r="O45" s="273" t="s">
        <v>0</v>
      </c>
    </row>
    <row r="46" spans="1:18" ht="23.25" customHeight="1" x14ac:dyDescent="0.2">
      <c r="A46" s="213"/>
      <c r="B46" s="213"/>
      <c r="C46" s="213"/>
      <c r="D46" s="213"/>
      <c r="E46" s="213"/>
      <c r="F46" s="213"/>
      <c r="G46" s="213"/>
      <c r="H46" s="213"/>
      <c r="I46" s="213"/>
      <c r="J46" s="213"/>
      <c r="K46" s="213"/>
      <c r="L46" s="213"/>
      <c r="M46" s="213"/>
      <c r="N46" s="213"/>
      <c r="O46" s="213"/>
      <c r="P46" s="213"/>
      <c r="Q46" s="213"/>
    </row>
    <row r="47" spans="1:18" ht="144" customHeight="1" x14ac:dyDescent="0.2">
      <c r="A47" s="213"/>
      <c r="B47" s="213"/>
      <c r="C47" s="213"/>
      <c r="D47" s="213"/>
      <c r="E47" s="213"/>
      <c r="F47" s="213"/>
      <c r="G47" s="213"/>
      <c r="H47" s="213"/>
      <c r="I47" s="213"/>
      <c r="J47" s="213"/>
      <c r="K47" s="213"/>
      <c r="L47" s="213"/>
      <c r="M47" s="213"/>
      <c r="N47" s="213"/>
      <c r="O47" s="213"/>
      <c r="P47" s="164"/>
      <c r="Q47" s="164"/>
    </row>
    <row r="48" spans="1:18" ht="18.75" x14ac:dyDescent="0.2">
      <c r="A48" s="16"/>
      <c r="B48" s="16"/>
      <c r="C48" s="16"/>
    </row>
  </sheetData>
  <mergeCells count="17">
    <mergeCell ref="A1:O1"/>
    <mergeCell ref="A2:A4"/>
    <mergeCell ref="B2:G2"/>
    <mergeCell ref="H2:K2"/>
    <mergeCell ref="L2:O2"/>
    <mergeCell ref="B3:B4"/>
    <mergeCell ref="C3:C4"/>
    <mergeCell ref="D3:E3"/>
    <mergeCell ref="F3:G3"/>
    <mergeCell ref="H3:H4"/>
    <mergeCell ref="A47:O47"/>
    <mergeCell ref="I3:I4"/>
    <mergeCell ref="J3:K3"/>
    <mergeCell ref="L3:L4"/>
    <mergeCell ref="M3:M4"/>
    <mergeCell ref="N3:O3"/>
    <mergeCell ref="A46:Q46"/>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7D49B-A73C-4E50-9EDF-A9AC0141BA3E}">
  <sheetPr>
    <tabColor indexed="11"/>
    <pageSetUpPr fitToPage="1"/>
  </sheetPr>
  <dimension ref="A1:V48"/>
  <sheetViews>
    <sheetView showGridLines="0" tabSelected="1" view="pageBreakPreview" zoomScale="71" zoomScaleNormal="90" zoomScaleSheetLayoutView="71" workbookViewId="0">
      <pane ySplit="4" topLeftCell="A32" activePane="bottomLeft" state="frozen"/>
      <selection pane="bottomLeft" activeCell="C55" sqref="C55"/>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2" style="2" customWidth="1"/>
    <col min="6" max="6" width="13.28515625" style="2" customWidth="1"/>
    <col min="7" max="7" width="22.7109375" style="2" customWidth="1"/>
    <col min="8" max="8" width="14.140625" style="2" customWidth="1"/>
    <col min="9" max="9" width="15.710937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14" t="s">
        <v>65</v>
      </c>
      <c r="B1" s="214"/>
      <c r="C1" s="214"/>
      <c r="D1" s="214"/>
      <c r="E1" s="214"/>
      <c r="F1" s="214"/>
      <c r="G1" s="214"/>
      <c r="H1" s="214"/>
      <c r="I1" s="214"/>
      <c r="J1" s="214"/>
      <c r="K1" s="214"/>
      <c r="L1" s="214"/>
      <c r="M1" s="214"/>
      <c r="N1" s="214"/>
      <c r="O1" s="214"/>
    </row>
    <row r="2" spans="1:22" s="3" customFormat="1" ht="31.5" customHeight="1" x14ac:dyDescent="0.2">
      <c r="A2" s="221" t="s">
        <v>39</v>
      </c>
      <c r="B2" s="215" t="s">
        <v>2</v>
      </c>
      <c r="C2" s="216"/>
      <c r="D2" s="216"/>
      <c r="E2" s="216"/>
      <c r="F2" s="216"/>
      <c r="G2" s="217"/>
      <c r="H2" s="218" t="s">
        <v>3</v>
      </c>
      <c r="I2" s="219"/>
      <c r="J2" s="219"/>
      <c r="K2" s="220"/>
      <c r="L2" s="224" t="s">
        <v>4</v>
      </c>
      <c r="M2" s="219"/>
      <c r="N2" s="219"/>
      <c r="O2" s="220"/>
      <c r="P2" s="12"/>
    </row>
    <row r="3" spans="1:22" s="3" customFormat="1" ht="27" customHeight="1" x14ac:dyDescent="0.2">
      <c r="A3" s="222"/>
      <c r="B3" s="226" t="s">
        <v>44</v>
      </c>
      <c r="C3" s="228" t="s">
        <v>49</v>
      </c>
      <c r="D3" s="225" t="s">
        <v>5</v>
      </c>
      <c r="E3" s="225"/>
      <c r="F3" s="211" t="s">
        <v>7</v>
      </c>
      <c r="G3" s="212"/>
      <c r="H3" s="226" t="s">
        <v>44</v>
      </c>
      <c r="I3" s="228" t="s">
        <v>49</v>
      </c>
      <c r="J3" s="225" t="s">
        <v>5</v>
      </c>
      <c r="K3" s="230"/>
      <c r="L3" s="226" t="s">
        <v>44</v>
      </c>
      <c r="M3" s="228" t="s">
        <v>49</v>
      </c>
      <c r="N3" s="225" t="s">
        <v>5</v>
      </c>
      <c r="O3" s="230"/>
    </row>
    <row r="4" spans="1:22" s="3" customFormat="1" ht="68.25" customHeight="1" thickBot="1" x14ac:dyDescent="0.25">
      <c r="A4" s="223"/>
      <c r="B4" s="227"/>
      <c r="C4" s="229"/>
      <c r="D4" s="37" t="s">
        <v>1</v>
      </c>
      <c r="E4" s="37" t="s">
        <v>6</v>
      </c>
      <c r="F4" s="155" t="s">
        <v>50</v>
      </c>
      <c r="G4" s="38" t="s">
        <v>51</v>
      </c>
      <c r="H4" s="227"/>
      <c r="I4" s="229"/>
      <c r="J4" s="37" t="s">
        <v>1</v>
      </c>
      <c r="K4" s="38" t="s">
        <v>6</v>
      </c>
      <c r="L4" s="227"/>
      <c r="M4" s="229"/>
      <c r="N4" s="37" t="s">
        <v>1</v>
      </c>
      <c r="O4" s="126" t="s">
        <v>6</v>
      </c>
    </row>
    <row r="5" spans="1:22" s="5" customFormat="1" ht="27" x14ac:dyDescent="0.2">
      <c r="A5" s="148" t="s">
        <v>8</v>
      </c>
      <c r="B5" s="39">
        <v>476.16876519284</v>
      </c>
      <c r="C5" s="40">
        <v>520.01475351933004</v>
      </c>
      <c r="D5" s="39">
        <v>109.20807737330969</v>
      </c>
      <c r="E5" s="39">
        <v>43.845988326490044</v>
      </c>
      <c r="F5" s="39">
        <v>100</v>
      </c>
      <c r="G5" s="41" t="s">
        <v>0</v>
      </c>
      <c r="H5" s="42">
        <v>420.96222900555</v>
      </c>
      <c r="I5" s="43">
        <v>467.17116946655</v>
      </c>
      <c r="J5" s="44">
        <v>110.97698018422237</v>
      </c>
      <c r="K5" s="45">
        <v>46.208940460999997</v>
      </c>
      <c r="L5" s="39">
        <v>55.206536187289998</v>
      </c>
      <c r="M5" s="40">
        <v>52.843584052779995</v>
      </c>
      <c r="N5" s="39">
        <v>95.719796426833213</v>
      </c>
      <c r="O5" s="41">
        <v>-2.3629521345100031</v>
      </c>
      <c r="P5" s="4"/>
      <c r="Q5" s="4"/>
      <c r="S5" s="4"/>
      <c r="T5" s="4"/>
      <c r="V5" s="4"/>
    </row>
    <row r="6" spans="1:22" s="22" customFormat="1" ht="27" x14ac:dyDescent="0.2">
      <c r="A6" s="138" t="s">
        <v>9</v>
      </c>
      <c r="B6" s="231">
        <v>402.57577201121995</v>
      </c>
      <c r="C6" s="238">
        <v>369.79073249380997</v>
      </c>
      <c r="D6" s="231">
        <v>91.856181668951436</v>
      </c>
      <c r="E6" s="231">
        <v>-32.785039517409984</v>
      </c>
      <c r="F6" s="231">
        <v>71.111584813922804</v>
      </c>
      <c r="G6" s="51">
        <v>-13.433181966019973</v>
      </c>
      <c r="H6" s="52">
        <v>369.91717679929997</v>
      </c>
      <c r="I6" s="53">
        <v>357.41387610346999</v>
      </c>
      <c r="J6" s="54">
        <v>96.619972934478341</v>
      </c>
      <c r="K6" s="55">
        <v>-12.503300695829978</v>
      </c>
      <c r="L6" s="52">
        <v>32.658595211920002</v>
      </c>
      <c r="M6" s="53">
        <v>12.37685639034</v>
      </c>
      <c r="N6" s="54">
        <v>37.897699855205637</v>
      </c>
      <c r="O6" s="55">
        <v>-20.281738821579999</v>
      </c>
      <c r="P6" s="21"/>
      <c r="Q6" s="21"/>
      <c r="S6" s="21"/>
      <c r="T6" s="21"/>
      <c r="V6" s="21"/>
    </row>
    <row r="7" spans="1:22" s="6" customFormat="1" ht="25.5" x14ac:dyDescent="0.2">
      <c r="A7" s="139" t="s">
        <v>10</v>
      </c>
      <c r="B7" s="232">
        <v>51.309637982250003</v>
      </c>
      <c r="C7" s="239">
        <v>52.564805548660004</v>
      </c>
      <c r="D7" s="240">
        <v>102.4462608113591</v>
      </c>
      <c r="E7" s="240">
        <v>1.2551675664100017</v>
      </c>
      <c r="F7" s="240">
        <v>10.108329656594265</v>
      </c>
      <c r="G7" s="241">
        <v>-0.66718560876979183</v>
      </c>
      <c r="H7" s="61">
        <v>51.309637982250003</v>
      </c>
      <c r="I7" s="242">
        <v>52.564805548660004</v>
      </c>
      <c r="J7" s="243">
        <v>102.4462608113591</v>
      </c>
      <c r="K7" s="244">
        <v>1.2551675664100017</v>
      </c>
      <c r="L7" s="245" t="s">
        <v>0</v>
      </c>
      <c r="M7" s="242" t="s">
        <v>0</v>
      </c>
      <c r="N7" s="243" t="s">
        <v>0</v>
      </c>
      <c r="O7" s="244" t="s">
        <v>0</v>
      </c>
      <c r="P7" s="4"/>
      <c r="Q7" s="4"/>
    </row>
    <row r="8" spans="1:22" s="6" customFormat="1" ht="25.5" x14ac:dyDescent="0.2">
      <c r="A8" s="140" t="s">
        <v>11</v>
      </c>
      <c r="B8" s="128">
        <v>62.46397059049</v>
      </c>
      <c r="C8" s="66">
        <v>61.504802801519993</v>
      </c>
      <c r="D8" s="73">
        <v>98.464446336179535</v>
      </c>
      <c r="E8" s="73">
        <v>-0.95916778897000654</v>
      </c>
      <c r="F8" s="73">
        <v>11.827511120650106</v>
      </c>
      <c r="G8" s="70">
        <v>-1.2905207950286091</v>
      </c>
      <c r="H8" s="68">
        <v>62.46397037349</v>
      </c>
      <c r="I8" s="72">
        <v>61.504802801519993</v>
      </c>
      <c r="J8" s="73">
        <v>98.464446678245281</v>
      </c>
      <c r="K8" s="70">
        <v>-0.95916757197000635</v>
      </c>
      <c r="L8" s="71" t="s">
        <v>0</v>
      </c>
      <c r="M8" s="72" t="s">
        <v>0</v>
      </c>
      <c r="N8" s="73" t="s">
        <v>0</v>
      </c>
      <c r="O8" s="70" t="s">
        <v>0</v>
      </c>
      <c r="P8" s="4"/>
      <c r="Q8" s="4"/>
    </row>
    <row r="9" spans="1:22" s="6" customFormat="1" ht="51" x14ac:dyDescent="0.2">
      <c r="A9" s="140" t="s">
        <v>12</v>
      </c>
      <c r="B9" s="128">
        <v>18.469019167540001</v>
      </c>
      <c r="C9" s="66">
        <v>39.526099726070001</v>
      </c>
      <c r="D9" s="73">
        <v>214.0129877364501</v>
      </c>
      <c r="E9" s="73">
        <v>21.05708055853</v>
      </c>
      <c r="F9" s="73">
        <v>7.6009573687221801</v>
      </c>
      <c r="G9" s="70">
        <v>3.7222865029293821</v>
      </c>
      <c r="H9" s="68">
        <v>18.469019167540001</v>
      </c>
      <c r="I9" s="72">
        <v>39.526099726070001</v>
      </c>
      <c r="J9" s="73">
        <v>214.0129877364501</v>
      </c>
      <c r="K9" s="70">
        <v>21.05708055853</v>
      </c>
      <c r="L9" s="71" t="s">
        <v>0</v>
      </c>
      <c r="M9" s="72" t="s">
        <v>0</v>
      </c>
      <c r="N9" s="73" t="s">
        <v>0</v>
      </c>
      <c r="O9" s="74" t="s">
        <v>0</v>
      </c>
      <c r="P9" s="4"/>
      <c r="Q9" s="4"/>
    </row>
    <row r="10" spans="1:22" s="6" customFormat="1" ht="25.5" x14ac:dyDescent="0.2">
      <c r="A10" s="141" t="s">
        <v>13</v>
      </c>
      <c r="B10" s="232">
        <v>57.419672884389996</v>
      </c>
      <c r="C10" s="239">
        <v>34.529646842960005</v>
      </c>
      <c r="D10" s="240">
        <v>60.135568714372056</v>
      </c>
      <c r="E10" s="240">
        <v>-22.890026041429991</v>
      </c>
      <c r="F10" s="240">
        <v>6.6401283058359351</v>
      </c>
      <c r="G10" s="241">
        <v>-5.4185527924792876</v>
      </c>
      <c r="H10" s="77">
        <v>29.592937387129997</v>
      </c>
      <c r="I10" s="80">
        <v>23.953632801139999</v>
      </c>
      <c r="J10" s="81">
        <v>80.943748461947081</v>
      </c>
      <c r="K10" s="246">
        <v>-5.6393045859899971</v>
      </c>
      <c r="L10" s="79">
        <v>27.82673549726</v>
      </c>
      <c r="M10" s="80">
        <v>10.576014041820001</v>
      </c>
      <c r="N10" s="81">
        <v>38.006664644012531</v>
      </c>
      <c r="O10" s="82">
        <v>-17.250721455440001</v>
      </c>
      <c r="P10" s="4"/>
      <c r="Q10" s="4"/>
    </row>
    <row r="11" spans="1:22" s="6" customFormat="1" ht="45" x14ac:dyDescent="0.2">
      <c r="A11" s="156" t="s">
        <v>14</v>
      </c>
      <c r="B11" s="233">
        <v>28.49960206643</v>
      </c>
      <c r="C11" s="247">
        <v>15.801343083080001</v>
      </c>
      <c r="D11" s="248">
        <v>55.4440832059637</v>
      </c>
      <c r="E11" s="248">
        <v>-12.69825898335</v>
      </c>
      <c r="F11" s="248">
        <v>3.03863361109285</v>
      </c>
      <c r="G11" s="249">
        <v>-2.9465557061628003</v>
      </c>
      <c r="H11" s="29">
        <v>23.486778753849997</v>
      </c>
      <c r="I11" s="250">
        <v>13.840429971260001</v>
      </c>
      <c r="J11" s="248">
        <v>58.928600283217861</v>
      </c>
      <c r="K11" s="249">
        <v>-9.6463487825899961</v>
      </c>
      <c r="L11" s="83">
        <v>5.0128233125800001</v>
      </c>
      <c r="M11" s="251">
        <v>1.9609131118199998</v>
      </c>
      <c r="N11" s="252">
        <v>39.117937927294648</v>
      </c>
      <c r="O11" s="86">
        <v>-3.0519102007600001</v>
      </c>
      <c r="P11" s="4"/>
      <c r="Q11" s="4"/>
    </row>
    <row r="12" spans="1:22" s="6" customFormat="1" ht="45" x14ac:dyDescent="0.2">
      <c r="A12" s="142" t="s">
        <v>41</v>
      </c>
      <c r="B12" s="233">
        <v>28.920070817959999</v>
      </c>
      <c r="C12" s="247">
        <v>18.728303759880003</v>
      </c>
      <c r="D12" s="248">
        <v>64.758844740619764</v>
      </c>
      <c r="E12" s="248">
        <v>-10.191767058079996</v>
      </c>
      <c r="F12" s="248">
        <v>3.6014946947430855</v>
      </c>
      <c r="G12" s="249">
        <v>-2.4719970863164886</v>
      </c>
      <c r="H12" s="253">
        <v>6.1061586332799997</v>
      </c>
      <c r="I12" s="254">
        <v>10.113202829879999</v>
      </c>
      <c r="J12" s="255">
        <v>165.62299536013799</v>
      </c>
      <c r="K12" s="256">
        <v>4.007044196599999</v>
      </c>
      <c r="L12" s="257">
        <v>22.813912184679999</v>
      </c>
      <c r="M12" s="254">
        <v>8.6151009300000005</v>
      </c>
      <c r="N12" s="255">
        <v>37.76248834597169</v>
      </c>
      <c r="O12" s="258">
        <v>-14.198811254679999</v>
      </c>
      <c r="P12" s="4"/>
      <c r="Q12" s="4"/>
      <c r="R12" s="8"/>
    </row>
    <row r="13" spans="1:22" s="6" customFormat="1" ht="25.5" x14ac:dyDescent="0.2">
      <c r="A13" s="141" t="s">
        <v>15</v>
      </c>
      <c r="B13" s="130">
        <v>194.49494880597999</v>
      </c>
      <c r="C13" s="87">
        <v>170.78184253662999</v>
      </c>
      <c r="D13" s="81">
        <v>87.807854952055749</v>
      </c>
      <c r="E13" s="81">
        <v>-23.713106269349993</v>
      </c>
      <c r="F13" s="81">
        <v>32.841730235694492</v>
      </c>
      <c r="G13" s="246">
        <v>-8.0040713000725461</v>
      </c>
      <c r="H13" s="236">
        <v>194.49493405390001</v>
      </c>
      <c r="I13" s="259">
        <v>170.78184253662999</v>
      </c>
      <c r="J13" s="240">
        <v>87.807861612118671</v>
      </c>
      <c r="K13" s="241">
        <v>-23.713091517270016</v>
      </c>
      <c r="L13" s="260" t="s">
        <v>0</v>
      </c>
      <c r="M13" s="261" t="s">
        <v>0</v>
      </c>
      <c r="N13" s="262" t="s">
        <v>0</v>
      </c>
      <c r="O13" s="237" t="s">
        <v>0</v>
      </c>
      <c r="P13" s="4"/>
      <c r="Q13" s="4"/>
    </row>
    <row r="14" spans="1:22" s="6" customFormat="1" ht="67.5" x14ac:dyDescent="0.2">
      <c r="A14" s="142" t="s">
        <v>16</v>
      </c>
      <c r="B14" s="233">
        <v>61.69903782019</v>
      </c>
      <c r="C14" s="247">
        <v>84.579122604899993</v>
      </c>
      <c r="D14" s="248">
        <v>137.08337373329809</v>
      </c>
      <c r="E14" s="248">
        <v>22.880084784709993</v>
      </c>
      <c r="F14" s="248">
        <v>16.264754419463987</v>
      </c>
      <c r="G14" s="249">
        <v>3.3073657097692291</v>
      </c>
      <c r="H14" s="29">
        <v>61.69903782019</v>
      </c>
      <c r="I14" s="250">
        <v>84.579122604899993</v>
      </c>
      <c r="J14" s="248">
        <v>137.08337373329809</v>
      </c>
      <c r="K14" s="249">
        <v>22.880084784709993</v>
      </c>
      <c r="L14" s="83" t="s">
        <v>0</v>
      </c>
      <c r="M14" s="251" t="s">
        <v>0</v>
      </c>
      <c r="N14" s="252" t="s">
        <v>0</v>
      </c>
      <c r="O14" s="86" t="s">
        <v>0</v>
      </c>
      <c r="P14" s="4"/>
      <c r="Q14" s="4"/>
    </row>
    <row r="15" spans="1:22" s="6" customFormat="1" ht="39" x14ac:dyDescent="0.2">
      <c r="A15" s="143" t="s">
        <v>40</v>
      </c>
      <c r="B15" s="234">
        <v>124.60209600457</v>
      </c>
      <c r="C15" s="263">
        <v>115.97430732853</v>
      </c>
      <c r="D15" s="264">
        <v>93.075727493602074</v>
      </c>
      <c r="E15" s="264">
        <v>-8.627788676039998</v>
      </c>
      <c r="F15" s="264">
        <v>22.302118650219988</v>
      </c>
      <c r="G15" s="265">
        <v>-3.8655145741281771</v>
      </c>
      <c r="H15" s="30">
        <v>124.60209600457</v>
      </c>
      <c r="I15" s="266">
        <v>115.97430732853</v>
      </c>
      <c r="J15" s="264">
        <v>93.075727493602074</v>
      </c>
      <c r="K15" s="265">
        <v>-8.627788676039998</v>
      </c>
      <c r="L15" s="33" t="s">
        <v>0</v>
      </c>
      <c r="M15" s="266" t="s">
        <v>0</v>
      </c>
      <c r="N15" s="264" t="s">
        <v>0</v>
      </c>
      <c r="O15" s="36" t="s">
        <v>0</v>
      </c>
      <c r="P15" s="4"/>
      <c r="Q15" s="4"/>
      <c r="R15" s="17"/>
      <c r="S15" s="17"/>
    </row>
    <row r="16" spans="1:22" s="6" customFormat="1" ht="19.5" x14ac:dyDescent="0.2">
      <c r="A16" s="144" t="s">
        <v>17</v>
      </c>
      <c r="B16" s="234">
        <v>-62.903058184380001</v>
      </c>
      <c r="C16" s="263">
        <v>-31.395184723630003</v>
      </c>
      <c r="D16" s="264">
        <v>49.910426662572043</v>
      </c>
      <c r="E16" s="264">
        <v>-31.507873460749998</v>
      </c>
      <c r="F16" s="264">
        <v>-6.0373642307559994</v>
      </c>
      <c r="G16" s="265">
        <v>7.1728802838974062</v>
      </c>
      <c r="H16" s="30">
        <v>-62.903058184380001</v>
      </c>
      <c r="I16" s="266">
        <v>-31.395184723630003</v>
      </c>
      <c r="J16" s="264">
        <v>49.910426662572043</v>
      </c>
      <c r="K16" s="265">
        <v>-31.507873460749998</v>
      </c>
      <c r="L16" s="33" t="s">
        <v>0</v>
      </c>
      <c r="M16" s="266" t="s">
        <v>0</v>
      </c>
      <c r="N16" s="264" t="s">
        <v>0</v>
      </c>
      <c r="O16" s="36" t="s">
        <v>0</v>
      </c>
      <c r="P16" s="4"/>
      <c r="Q16" s="4"/>
      <c r="R16" s="18"/>
      <c r="S16" s="18"/>
    </row>
    <row r="17" spans="1:21" s="6" customFormat="1" ht="22.5" x14ac:dyDescent="0.2">
      <c r="A17" s="142" t="s">
        <v>42</v>
      </c>
      <c r="B17" s="233">
        <v>132.79591098578999</v>
      </c>
      <c r="C17" s="247">
        <v>86.202719931730002</v>
      </c>
      <c r="D17" s="248">
        <v>64.913685437915518</v>
      </c>
      <c r="E17" s="248">
        <v>-46.593191054059986</v>
      </c>
      <c r="F17" s="248">
        <v>16.576975816230505</v>
      </c>
      <c r="G17" s="249">
        <v>-11.311437009841775</v>
      </c>
      <c r="H17" s="29">
        <v>132.79589623371001</v>
      </c>
      <c r="I17" s="250">
        <v>86.202719931730002</v>
      </c>
      <c r="J17" s="248">
        <v>64.91369264907118</v>
      </c>
      <c r="K17" s="249">
        <v>-46.593176301980009</v>
      </c>
      <c r="L17" s="83" t="s">
        <v>0</v>
      </c>
      <c r="M17" s="251" t="s">
        <v>0</v>
      </c>
      <c r="N17" s="252" t="s">
        <v>0</v>
      </c>
      <c r="O17" s="86" t="s">
        <v>0</v>
      </c>
      <c r="P17" s="4"/>
      <c r="Q17" s="4"/>
      <c r="R17" s="19"/>
      <c r="S17" s="19"/>
    </row>
    <row r="18" spans="1:21" s="6" customFormat="1" ht="25.5" x14ac:dyDescent="0.2">
      <c r="A18" s="140" t="s">
        <v>18</v>
      </c>
      <c r="B18" s="128">
        <v>13.858854943370002</v>
      </c>
      <c r="C18" s="66">
        <v>6.3687607806599997</v>
      </c>
      <c r="D18" s="73">
        <v>45.954451552339677</v>
      </c>
      <c r="E18" s="73">
        <v>-7.4900941627100019</v>
      </c>
      <c r="F18" s="73">
        <v>1.2247269404488654</v>
      </c>
      <c r="G18" s="70">
        <v>-1.6857652960079732</v>
      </c>
      <c r="H18" s="68">
        <v>9.7534156068600009</v>
      </c>
      <c r="I18" s="72">
        <v>5.0355687505500004</v>
      </c>
      <c r="J18" s="73">
        <v>51.628772458012207</v>
      </c>
      <c r="K18" s="70">
        <v>-4.7178468563100004</v>
      </c>
      <c r="L18" s="71">
        <v>4.1054393365099999</v>
      </c>
      <c r="M18" s="72">
        <v>1.33319203011</v>
      </c>
      <c r="N18" s="73">
        <v>32.47379685418359</v>
      </c>
      <c r="O18" s="74">
        <v>-2.7722473063999997</v>
      </c>
      <c r="P18" s="4"/>
      <c r="Q18" s="4"/>
      <c r="R18" s="19"/>
      <c r="S18" s="19"/>
    </row>
    <row r="19" spans="1:21" s="6" customFormat="1" ht="27" x14ac:dyDescent="0.2">
      <c r="A19" s="158" t="s">
        <v>19</v>
      </c>
      <c r="B19" s="188">
        <v>68.110617204769994</v>
      </c>
      <c r="C19" s="282">
        <v>105.87770887617</v>
      </c>
      <c r="D19" s="192">
        <v>155.44963945614498</v>
      </c>
      <c r="E19" s="192">
        <v>37.76709167140001</v>
      </c>
      <c r="F19" s="192">
        <v>20.360520189016963</v>
      </c>
      <c r="G19" s="283">
        <v>6.056638417774284</v>
      </c>
      <c r="H19" s="188">
        <v>46.640015691209996</v>
      </c>
      <c r="I19" s="191">
        <v>66.743429596339993</v>
      </c>
      <c r="J19" s="192">
        <v>143.10336008081316</v>
      </c>
      <c r="K19" s="283">
        <v>20.103413905129997</v>
      </c>
      <c r="L19" s="190">
        <v>21.470601513560002</v>
      </c>
      <c r="M19" s="191">
        <v>39.134279279830004</v>
      </c>
      <c r="N19" s="192">
        <v>182.26913323836925</v>
      </c>
      <c r="O19" s="193">
        <v>17.663677766270002</v>
      </c>
      <c r="P19" s="4"/>
      <c r="Q19" s="4"/>
      <c r="R19" s="18"/>
      <c r="S19" s="18"/>
    </row>
    <row r="20" spans="1:21" s="6" customFormat="1" ht="229.5" x14ac:dyDescent="0.2">
      <c r="A20" s="140" t="s">
        <v>58</v>
      </c>
      <c r="B20" s="275">
        <v>12.518083365260001</v>
      </c>
      <c r="C20" s="276">
        <v>39.265184243279997</v>
      </c>
      <c r="D20" s="277" t="s">
        <v>0</v>
      </c>
      <c r="E20" s="277">
        <v>26.747100878019996</v>
      </c>
      <c r="F20" s="277">
        <v>7.550782737901768</v>
      </c>
      <c r="G20" s="278">
        <v>4.9218653707178044</v>
      </c>
      <c r="H20" s="275">
        <v>12.518081095259999</v>
      </c>
      <c r="I20" s="279">
        <v>39.265184243279997</v>
      </c>
      <c r="J20" s="277" t="s">
        <v>0</v>
      </c>
      <c r="K20" s="278">
        <v>26.747103148019995</v>
      </c>
      <c r="L20" s="280" t="s">
        <v>0</v>
      </c>
      <c r="M20" s="279" t="s">
        <v>0</v>
      </c>
      <c r="N20" s="277" t="s">
        <v>0</v>
      </c>
      <c r="O20" s="281" t="s">
        <v>0</v>
      </c>
      <c r="P20" s="4"/>
      <c r="Q20" s="4"/>
      <c r="R20" s="18"/>
      <c r="S20" s="18"/>
    </row>
    <row r="21" spans="1:21" s="6" customFormat="1" ht="102" x14ac:dyDescent="0.2">
      <c r="A21" s="140" t="s">
        <v>59</v>
      </c>
      <c r="B21" s="188">
        <v>24.43399661055</v>
      </c>
      <c r="C21" s="282">
        <v>18.78591874648</v>
      </c>
      <c r="D21" s="192">
        <v>76.884347026424251</v>
      </c>
      <c r="E21" s="192">
        <v>-5.6480778640700002</v>
      </c>
      <c r="F21" s="192">
        <v>3.6125741855094673</v>
      </c>
      <c r="G21" s="283">
        <v>3.6125741855094673</v>
      </c>
      <c r="H21" s="188">
        <v>24.43399661055</v>
      </c>
      <c r="I21" s="191">
        <v>18.78591874648</v>
      </c>
      <c r="J21" s="192">
        <v>76.884347026424251</v>
      </c>
      <c r="K21" s="283">
        <v>-5.6480778640700002</v>
      </c>
      <c r="L21" s="190" t="s">
        <v>0</v>
      </c>
      <c r="M21" s="191" t="s">
        <v>0</v>
      </c>
      <c r="N21" s="192" t="s">
        <v>0</v>
      </c>
      <c r="O21" s="193" t="s">
        <v>0</v>
      </c>
      <c r="P21" s="4"/>
      <c r="Q21" s="4"/>
      <c r="R21" s="18"/>
      <c r="S21" s="18"/>
    </row>
    <row r="22" spans="1:21" s="6" customFormat="1" ht="51" x14ac:dyDescent="0.2">
      <c r="A22" s="140" t="s">
        <v>20</v>
      </c>
      <c r="B22" s="128">
        <v>18.208262792349998</v>
      </c>
      <c r="C22" s="66">
        <v>36.610720447949994</v>
      </c>
      <c r="D22" s="73">
        <v>201.06652054325349</v>
      </c>
      <c r="E22" s="73">
        <v>18.402457655599996</v>
      </c>
      <c r="F22" s="73">
        <v>7.0403234139373509</v>
      </c>
      <c r="G22" s="70">
        <v>3.216413883673229</v>
      </c>
      <c r="H22" s="68" t="s">
        <v>0</v>
      </c>
      <c r="I22" s="72" t="s">
        <v>0</v>
      </c>
      <c r="J22" s="73" t="s">
        <v>0</v>
      </c>
      <c r="K22" s="70" t="s">
        <v>0</v>
      </c>
      <c r="L22" s="114">
        <v>18.208262792349998</v>
      </c>
      <c r="M22" s="194">
        <v>36.610720447949994</v>
      </c>
      <c r="N22" s="115">
        <v>201.06652054325349</v>
      </c>
      <c r="O22" s="74">
        <v>18.402457655599996</v>
      </c>
      <c r="P22" s="4"/>
      <c r="Q22" s="4"/>
      <c r="R22" s="18"/>
      <c r="S22" s="18"/>
    </row>
    <row r="23" spans="1:21" s="6" customFormat="1" ht="108.75" thickBot="1" x14ac:dyDescent="0.25">
      <c r="A23" s="158" t="s">
        <v>66</v>
      </c>
      <c r="B23" s="235">
        <v>4.5763421729999997E-2</v>
      </c>
      <c r="C23" s="267">
        <v>41.500796751140001</v>
      </c>
      <c r="D23" s="243" t="s">
        <v>0</v>
      </c>
      <c r="E23" s="243">
        <v>41.45503332941</v>
      </c>
      <c r="F23" s="240">
        <v>7.980696022617237</v>
      </c>
      <c r="G23" s="241">
        <v>7.9710852658697915</v>
      </c>
      <c r="H23" s="236">
        <v>4.5763421729999997E-2</v>
      </c>
      <c r="I23" s="259">
        <v>41.500796751140001</v>
      </c>
      <c r="J23" s="240" t="s">
        <v>0</v>
      </c>
      <c r="K23" s="241">
        <v>41.45503332941</v>
      </c>
      <c r="L23" s="262" t="s">
        <v>0</v>
      </c>
      <c r="M23" s="261" t="s">
        <v>0</v>
      </c>
      <c r="N23" s="262" t="s">
        <v>0</v>
      </c>
      <c r="O23" s="237" t="s">
        <v>0</v>
      </c>
      <c r="P23" s="4"/>
      <c r="Q23" s="4"/>
      <c r="R23" s="18"/>
      <c r="S23" s="18"/>
    </row>
    <row r="24" spans="1:21" s="5" customFormat="1" ht="27" x14ac:dyDescent="0.2">
      <c r="A24" s="148" t="s">
        <v>21</v>
      </c>
      <c r="B24" s="39">
        <v>509.42818921969001</v>
      </c>
      <c r="C24" s="40">
        <v>784.21394675831004</v>
      </c>
      <c r="D24" s="39">
        <v>153.94003774300742</v>
      </c>
      <c r="E24" s="39">
        <v>274.78575753862003</v>
      </c>
      <c r="F24" s="39">
        <v>100</v>
      </c>
      <c r="G24" s="41" t="s">
        <v>0</v>
      </c>
      <c r="H24" s="42">
        <v>455.18267793351004</v>
      </c>
      <c r="I24" s="43">
        <v>740.34133193395996</v>
      </c>
      <c r="J24" s="44">
        <v>162.64707947478263</v>
      </c>
      <c r="K24" s="45">
        <v>285.15865400044993</v>
      </c>
      <c r="L24" s="39">
        <v>54.245511286179998</v>
      </c>
      <c r="M24" s="40">
        <v>43.872614824349995</v>
      </c>
      <c r="N24" s="39">
        <v>80.877871337397309</v>
      </c>
      <c r="O24" s="41">
        <v>-10.372896461830003</v>
      </c>
      <c r="P24" s="4"/>
      <c r="Q24" s="4"/>
      <c r="R24" s="18"/>
      <c r="S24" s="18"/>
    </row>
    <row r="25" spans="1:21" s="6" customFormat="1" ht="108.75" customHeight="1" x14ac:dyDescent="0.2">
      <c r="A25" s="146" t="s">
        <v>55</v>
      </c>
      <c r="B25" s="115">
        <v>16.782983626030003</v>
      </c>
      <c r="C25" s="194">
        <v>14.793243245350013</v>
      </c>
      <c r="D25" s="115">
        <v>88.144298862367052</v>
      </c>
      <c r="E25" s="115">
        <v>-1.98974038067999</v>
      </c>
      <c r="F25" s="115">
        <v>1.8863784948610713</v>
      </c>
      <c r="G25" s="74">
        <v>-1.4080963656167356</v>
      </c>
      <c r="H25" s="114">
        <v>15.944961736950006</v>
      </c>
      <c r="I25" s="194">
        <v>14.170119272650012</v>
      </c>
      <c r="J25" s="115">
        <v>88.868944977227088</v>
      </c>
      <c r="K25" s="74">
        <v>-1.7748424642999936</v>
      </c>
      <c r="L25" s="114">
        <v>0.83802188908000008</v>
      </c>
      <c r="M25" s="194">
        <v>0.62312397270000008</v>
      </c>
      <c r="N25" s="115">
        <v>74.356527057315901</v>
      </c>
      <c r="O25" s="74">
        <v>-0.21489791638</v>
      </c>
      <c r="P25" s="11"/>
      <c r="Q25" s="11"/>
      <c r="R25" s="18"/>
      <c r="S25" s="18"/>
    </row>
    <row r="26" spans="1:21" s="9" customFormat="1" ht="63" customHeight="1" x14ac:dyDescent="0.2">
      <c r="A26" s="146" t="s">
        <v>54</v>
      </c>
      <c r="B26" s="115">
        <v>65.534361341709996</v>
      </c>
      <c r="C26" s="194">
        <v>76.326415164729994</v>
      </c>
      <c r="D26" s="115">
        <v>116.46777904303964</v>
      </c>
      <c r="E26" s="115">
        <v>10.792053823019998</v>
      </c>
      <c r="F26" s="115">
        <v>9.7328561268565821</v>
      </c>
      <c r="G26" s="74">
        <v>-3.1314420663964064</v>
      </c>
      <c r="H26" s="114">
        <v>65.534361341709996</v>
      </c>
      <c r="I26" s="194">
        <v>76.326415164729994</v>
      </c>
      <c r="J26" s="115">
        <v>116.46777904303964</v>
      </c>
      <c r="K26" s="74">
        <v>10.792053823019998</v>
      </c>
      <c r="L26" s="114">
        <v>0</v>
      </c>
      <c r="M26" s="194">
        <v>0</v>
      </c>
      <c r="N26" s="115" t="s">
        <v>0</v>
      </c>
      <c r="O26" s="74" t="s">
        <v>0</v>
      </c>
      <c r="P26" s="11"/>
      <c r="Q26" s="13"/>
      <c r="R26" s="18"/>
      <c r="S26" s="18"/>
    </row>
    <row r="27" spans="1:21" ht="25.5" x14ac:dyDescent="0.2">
      <c r="A27" s="146" t="s">
        <v>22</v>
      </c>
      <c r="B27" s="115">
        <v>45.639745722129994</v>
      </c>
      <c r="C27" s="194">
        <v>235.3052930298</v>
      </c>
      <c r="D27" s="115">
        <v>515.57099915152276</v>
      </c>
      <c r="E27" s="115">
        <v>189.66554730767001</v>
      </c>
      <c r="F27" s="115">
        <v>30.005242064678512</v>
      </c>
      <c r="G27" s="74">
        <v>21.046227489525521</v>
      </c>
      <c r="H27" s="114">
        <v>43.459579042610002</v>
      </c>
      <c r="I27" s="194">
        <v>222.47704083747001</v>
      </c>
      <c r="J27" s="115">
        <v>511.91715552362371</v>
      </c>
      <c r="K27" s="74">
        <v>179.01746179486003</v>
      </c>
      <c r="L27" s="114">
        <v>2.1801666795200001</v>
      </c>
      <c r="M27" s="194">
        <v>12.82825219233</v>
      </c>
      <c r="N27" s="115">
        <v>588.40694671814515</v>
      </c>
      <c r="O27" s="74">
        <v>10.648085512809999</v>
      </c>
      <c r="P27" s="11"/>
      <c r="Q27" s="13"/>
      <c r="R27" s="18"/>
      <c r="S27" s="18"/>
    </row>
    <row r="28" spans="1:21" ht="51" x14ac:dyDescent="0.2">
      <c r="A28" s="146" t="s">
        <v>23</v>
      </c>
      <c r="B28" s="115">
        <v>57.084090965809999</v>
      </c>
      <c r="C28" s="194">
        <v>115.92748476749</v>
      </c>
      <c r="D28" s="115">
        <v>203.08194946456049</v>
      </c>
      <c r="E28" s="115">
        <v>58.843393801680001</v>
      </c>
      <c r="F28" s="115">
        <v>14.782634923377374</v>
      </c>
      <c r="G28" s="74">
        <v>3.577112305312637</v>
      </c>
      <c r="H28" s="114">
        <v>51.213730621529997</v>
      </c>
      <c r="I28" s="194">
        <v>106.41097648794</v>
      </c>
      <c r="J28" s="115">
        <v>207.7782172798897</v>
      </c>
      <c r="K28" s="74">
        <v>55.197245866410007</v>
      </c>
      <c r="L28" s="114">
        <v>5.8703603442799999</v>
      </c>
      <c r="M28" s="194">
        <v>9.5165082795499991</v>
      </c>
      <c r="N28" s="115">
        <v>162.11114346366756</v>
      </c>
      <c r="O28" s="74">
        <v>3.6461479352699993</v>
      </c>
      <c r="P28" s="11"/>
      <c r="Q28" s="13"/>
      <c r="R28" s="18"/>
      <c r="S28" s="18"/>
    </row>
    <row r="29" spans="1:21" s="10" customFormat="1" ht="25.5" x14ac:dyDescent="0.2">
      <c r="A29" s="146" t="s">
        <v>24</v>
      </c>
      <c r="B29" s="115">
        <v>33.39682141035</v>
      </c>
      <c r="C29" s="194">
        <v>18.054400735569999</v>
      </c>
      <c r="D29" s="115">
        <v>54.060236792399543</v>
      </c>
      <c r="E29" s="115">
        <v>-15.342420674780001</v>
      </c>
      <c r="F29" s="115">
        <v>2.3022289784823546</v>
      </c>
      <c r="G29" s="74">
        <v>-4.2535176639453347</v>
      </c>
      <c r="H29" s="114">
        <v>7.8061334473199997</v>
      </c>
      <c r="I29" s="194">
        <v>8.6231077508400009</v>
      </c>
      <c r="J29" s="115">
        <v>110.46579986152408</v>
      </c>
      <c r="K29" s="74">
        <v>0.81697430352000122</v>
      </c>
      <c r="L29" s="114">
        <v>25.59068796303</v>
      </c>
      <c r="M29" s="194">
        <v>9.4312929847299998</v>
      </c>
      <c r="N29" s="115">
        <v>36.854394060664056</v>
      </c>
      <c r="O29" s="74">
        <v>-16.1593949783</v>
      </c>
      <c r="P29" s="11"/>
      <c r="Q29" s="13"/>
      <c r="R29" s="18"/>
      <c r="S29" s="18"/>
    </row>
    <row r="30" spans="1:21" s="6" customFormat="1" ht="25.5" x14ac:dyDescent="0.25">
      <c r="A30" s="146" t="s">
        <v>25</v>
      </c>
      <c r="B30" s="115">
        <v>1.5266712368399999</v>
      </c>
      <c r="C30" s="194">
        <v>1.4555931991400002</v>
      </c>
      <c r="D30" s="115">
        <v>95.344247275718544</v>
      </c>
      <c r="E30" s="115">
        <v>-7.1078037699999763E-2</v>
      </c>
      <c r="F30" s="115">
        <v>0.18561174602376782</v>
      </c>
      <c r="G30" s="74">
        <v>-0.1140715595228802</v>
      </c>
      <c r="H30" s="114">
        <v>1.3642395252000001</v>
      </c>
      <c r="I30" s="194">
        <v>1.3288283465599999</v>
      </c>
      <c r="J30" s="115">
        <v>97.40432834660696</v>
      </c>
      <c r="K30" s="74">
        <v>-3.5411178640000207E-2</v>
      </c>
      <c r="L30" s="114">
        <v>0.16243171163999998</v>
      </c>
      <c r="M30" s="194">
        <v>0.12676485258</v>
      </c>
      <c r="N30" s="115">
        <v>78.041936085086022</v>
      </c>
      <c r="O30" s="74">
        <v>-3.5666859059999972E-2</v>
      </c>
      <c r="P30" s="11"/>
      <c r="Q30" s="13"/>
      <c r="R30" s="7"/>
      <c r="U30" s="20"/>
    </row>
    <row r="31" spans="1:21" s="6" customFormat="1" ht="50.1" customHeight="1" x14ac:dyDescent="0.2">
      <c r="A31" s="146" t="s">
        <v>26</v>
      </c>
      <c r="B31" s="115">
        <v>6.2801641900000005E-3</v>
      </c>
      <c r="C31" s="194">
        <v>7.1210262699999997E-3</v>
      </c>
      <c r="D31" s="115" t="s">
        <v>0</v>
      </c>
      <c r="E31" s="115" t="s">
        <v>0</v>
      </c>
      <c r="F31" s="115" t="s">
        <v>0</v>
      </c>
      <c r="G31" s="74" t="s">
        <v>0</v>
      </c>
      <c r="H31" s="114">
        <v>0</v>
      </c>
      <c r="I31" s="194">
        <v>0</v>
      </c>
      <c r="J31" s="115" t="s">
        <v>0</v>
      </c>
      <c r="K31" s="74" t="s">
        <v>0</v>
      </c>
      <c r="L31" s="114">
        <v>6.2801641900000005E-3</v>
      </c>
      <c r="M31" s="194">
        <v>7.1210262699999997E-3</v>
      </c>
      <c r="N31" s="115" t="s">
        <v>0</v>
      </c>
      <c r="O31" s="74" t="s">
        <v>0</v>
      </c>
      <c r="P31" s="11"/>
      <c r="Q31" s="13"/>
      <c r="R31" s="7"/>
    </row>
    <row r="32" spans="1:21" s="6" customFormat="1" ht="25.5" x14ac:dyDescent="0.2">
      <c r="A32" s="146" t="s">
        <v>27</v>
      </c>
      <c r="B32" s="115">
        <v>62.266811604600001</v>
      </c>
      <c r="C32" s="194">
        <v>68.610760286400009</v>
      </c>
      <c r="D32" s="115">
        <v>110.18833069867888</v>
      </c>
      <c r="E32" s="115">
        <v>6.3439486818000077</v>
      </c>
      <c r="F32" s="115">
        <v>8.7489849638628563</v>
      </c>
      <c r="G32" s="74">
        <v>-3.4738980493399225</v>
      </c>
      <c r="H32" s="114">
        <v>59.243296800910002</v>
      </c>
      <c r="I32" s="194">
        <v>66.981102233149997</v>
      </c>
      <c r="J32" s="115">
        <v>113.06106488003742</v>
      </c>
      <c r="K32" s="74">
        <v>7.7378054322399947</v>
      </c>
      <c r="L32" s="114">
        <v>3.0235148036899999</v>
      </c>
      <c r="M32" s="194">
        <v>1.62965805325</v>
      </c>
      <c r="N32" s="115">
        <v>53.899456727022141</v>
      </c>
      <c r="O32" s="74">
        <v>-1.3938567504399999</v>
      </c>
      <c r="P32" s="11"/>
      <c r="Q32" s="13"/>
      <c r="R32" s="7"/>
      <c r="S32" s="15"/>
    </row>
    <row r="33" spans="1:18" s="6" customFormat="1" ht="25.5" x14ac:dyDescent="0.2">
      <c r="A33" s="146" t="s">
        <v>28</v>
      </c>
      <c r="B33" s="115">
        <v>3.9692369804299998</v>
      </c>
      <c r="C33" s="194">
        <v>3.47938954913</v>
      </c>
      <c r="D33" s="115">
        <v>87.65890185657463</v>
      </c>
      <c r="E33" s="115">
        <v>-0.48984743129999986</v>
      </c>
      <c r="F33" s="115">
        <v>0.44367861136781422</v>
      </c>
      <c r="G33" s="74">
        <v>-0.33547673661358174</v>
      </c>
      <c r="H33" s="114">
        <v>3.9033255646999998</v>
      </c>
      <c r="I33" s="194">
        <v>3.4498938144899998</v>
      </c>
      <c r="J33" s="115">
        <v>88.383450401610304</v>
      </c>
      <c r="K33" s="74">
        <v>-0.45343175021000004</v>
      </c>
      <c r="L33" s="114">
        <v>6.5911415729999992E-2</v>
      </c>
      <c r="M33" s="194">
        <v>2.949573464E-2</v>
      </c>
      <c r="N33" s="115">
        <v>44.750570615607081</v>
      </c>
      <c r="O33" s="74">
        <v>-3.6415681089999992E-2</v>
      </c>
      <c r="P33" s="11"/>
      <c r="Q33" s="13"/>
      <c r="R33" s="7"/>
    </row>
    <row r="34" spans="1:18" s="6" customFormat="1" ht="25.5" x14ac:dyDescent="0.2">
      <c r="A34" s="146" t="s">
        <v>29</v>
      </c>
      <c r="B34" s="115">
        <v>23.07605739561</v>
      </c>
      <c r="C34" s="194">
        <v>22.344286655080001</v>
      </c>
      <c r="D34" s="115">
        <v>96.82887449972624</v>
      </c>
      <c r="E34" s="115">
        <v>-0.73177074052999913</v>
      </c>
      <c r="F34" s="115">
        <v>2.8492590252244487</v>
      </c>
      <c r="G34" s="74">
        <v>-1.6805369075362511</v>
      </c>
      <c r="H34" s="114">
        <v>15.18538821027</v>
      </c>
      <c r="I34" s="194">
        <v>15.739688079870001</v>
      </c>
      <c r="J34" s="115">
        <v>103.65021863073032</v>
      </c>
      <c r="K34" s="74">
        <v>0.55429986960000122</v>
      </c>
      <c r="L34" s="114">
        <v>7.8906691853400002</v>
      </c>
      <c r="M34" s="194">
        <v>6.6045985752099998</v>
      </c>
      <c r="N34" s="115">
        <v>83.701374624608775</v>
      </c>
      <c r="O34" s="74">
        <v>-1.2860706101300003</v>
      </c>
      <c r="P34" s="11"/>
      <c r="Q34" s="13"/>
      <c r="R34" s="7"/>
    </row>
    <row r="35" spans="1:18" s="6" customFormat="1" ht="51" x14ac:dyDescent="0.2">
      <c r="A35" s="146" t="s">
        <v>45</v>
      </c>
      <c r="B35" s="115">
        <v>143.56658736975001</v>
      </c>
      <c r="C35" s="194">
        <v>166.47913346479001</v>
      </c>
      <c r="D35" s="115">
        <v>115.95952548208844</v>
      </c>
      <c r="E35" s="115">
        <v>22.91254609504</v>
      </c>
      <c r="F35" s="115">
        <v>21.228790198511717</v>
      </c>
      <c r="G35" s="74">
        <v>-6.9531185391371082</v>
      </c>
      <c r="H35" s="114">
        <v>140.63007910970001</v>
      </c>
      <c r="I35" s="194">
        <v>166.34837604657</v>
      </c>
      <c r="J35" s="115">
        <v>118.28790618599324</v>
      </c>
      <c r="K35" s="74">
        <v>25.71829693686999</v>
      </c>
      <c r="L35" s="114">
        <v>2.9365082600500001</v>
      </c>
      <c r="M35" s="194">
        <v>0.13075741822</v>
      </c>
      <c r="N35" s="115" t="s">
        <v>0</v>
      </c>
      <c r="O35" s="74">
        <v>-2.8057508418300001</v>
      </c>
      <c r="P35" s="11"/>
      <c r="Q35" s="13"/>
      <c r="R35" s="7"/>
    </row>
    <row r="36" spans="1:18" s="6" customFormat="1" ht="26.25" thickBot="1" x14ac:dyDescent="0.25">
      <c r="A36" s="147" t="s">
        <v>46</v>
      </c>
      <c r="B36" s="117">
        <v>56.578541402239999</v>
      </c>
      <c r="C36" s="174">
        <v>61.430825634559994</v>
      </c>
      <c r="D36" s="117">
        <v>108.57619180710778</v>
      </c>
      <c r="E36" s="117">
        <v>4.8522842323199953</v>
      </c>
      <c r="F36" s="117">
        <v>7.8334268203843358</v>
      </c>
      <c r="G36" s="113">
        <v>-3.2728571661581931</v>
      </c>
      <c r="H36" s="116">
        <v>50.897582532610002</v>
      </c>
      <c r="I36" s="174">
        <v>58.485783899690006</v>
      </c>
      <c r="J36" s="117">
        <v>114.90876577923569</v>
      </c>
      <c r="K36" s="113">
        <v>7.5882013670800035</v>
      </c>
      <c r="L36" s="116">
        <v>5.6809588696300004</v>
      </c>
      <c r="M36" s="174">
        <v>2.9450417348699998</v>
      </c>
      <c r="N36" s="117">
        <v>51.840574847566359</v>
      </c>
      <c r="O36" s="113">
        <v>-2.7359171347600006</v>
      </c>
      <c r="P36" s="11"/>
      <c r="Q36" s="13"/>
      <c r="R36" s="7"/>
    </row>
    <row r="37" spans="1:18" s="6" customFormat="1" ht="27" x14ac:dyDescent="0.2">
      <c r="A37" s="148" t="s">
        <v>30</v>
      </c>
      <c r="B37" s="39">
        <v>0.45198142764999982</v>
      </c>
      <c r="C37" s="40">
        <v>-0.19669595969999953</v>
      </c>
      <c r="D37" s="39" t="s">
        <v>0</v>
      </c>
      <c r="E37" s="39" t="s">
        <v>0</v>
      </c>
      <c r="F37" s="39" t="s">
        <v>0</v>
      </c>
      <c r="G37" s="41" t="s">
        <v>0</v>
      </c>
      <c r="H37" s="42">
        <v>-2.4257440237700001</v>
      </c>
      <c r="I37" s="43">
        <v>-1.9743162626400004</v>
      </c>
      <c r="J37" s="44" t="s">
        <v>0</v>
      </c>
      <c r="K37" s="45" t="s">
        <v>0</v>
      </c>
      <c r="L37" s="39">
        <v>2.8777254514199999</v>
      </c>
      <c r="M37" s="40">
        <v>1.77762030294</v>
      </c>
      <c r="N37" s="39" t="s">
        <v>0</v>
      </c>
      <c r="O37" s="41" t="s">
        <v>0</v>
      </c>
      <c r="P37" s="11"/>
      <c r="Q37" s="4"/>
      <c r="R37" s="7"/>
    </row>
    <row r="38" spans="1:18" s="6" customFormat="1" ht="25.5" x14ac:dyDescent="0.2">
      <c r="A38" s="149" t="s">
        <v>31</v>
      </c>
      <c r="B38" s="115">
        <v>4.7631844540500001</v>
      </c>
      <c r="C38" s="194">
        <v>4.3722228943100001</v>
      </c>
      <c r="D38" s="115" t="s">
        <v>0</v>
      </c>
      <c r="E38" s="115">
        <v>-0.39096155974000002</v>
      </c>
      <c r="F38" s="115" t="s">
        <v>0</v>
      </c>
      <c r="G38" s="74" t="s">
        <v>0</v>
      </c>
      <c r="H38" s="114">
        <v>1.7598180562600001</v>
      </c>
      <c r="I38" s="194">
        <v>2.4873312025100001</v>
      </c>
      <c r="J38" s="115" t="s">
        <v>0</v>
      </c>
      <c r="K38" s="74">
        <v>0.72751314624999996</v>
      </c>
      <c r="L38" s="114">
        <v>3.0033663977899998</v>
      </c>
      <c r="M38" s="194">
        <v>1.8848916918</v>
      </c>
      <c r="N38" s="115" t="s">
        <v>0</v>
      </c>
      <c r="O38" s="74">
        <v>-1.1184747059899998</v>
      </c>
      <c r="P38" s="11"/>
      <c r="Q38" s="4"/>
      <c r="R38" s="4"/>
    </row>
    <row r="39" spans="1:18" s="6" customFormat="1" ht="26.25" thickBot="1" x14ac:dyDescent="0.25">
      <c r="A39" s="150" t="s">
        <v>32</v>
      </c>
      <c r="B39" s="117">
        <v>4.3112030264000003</v>
      </c>
      <c r="C39" s="174">
        <v>4.5689188540099996</v>
      </c>
      <c r="D39" s="117" t="s">
        <v>0</v>
      </c>
      <c r="E39" s="117">
        <v>0.25771582760999934</v>
      </c>
      <c r="F39" s="117" t="s">
        <v>0</v>
      </c>
      <c r="G39" s="113" t="s">
        <v>0</v>
      </c>
      <c r="H39" s="116">
        <v>4.1855620800300004</v>
      </c>
      <c r="I39" s="174">
        <v>4.4616474651500004</v>
      </c>
      <c r="J39" s="117" t="s">
        <v>0</v>
      </c>
      <c r="K39" s="113">
        <v>0.27608538512000003</v>
      </c>
      <c r="L39" s="116">
        <v>0.12564094637000001</v>
      </c>
      <c r="M39" s="174">
        <v>0.10727138886</v>
      </c>
      <c r="N39" s="117" t="s">
        <v>0</v>
      </c>
      <c r="O39" s="113">
        <v>-1.8369557510000009E-2</v>
      </c>
      <c r="P39" s="11"/>
      <c r="Q39" s="4"/>
      <c r="R39" s="4"/>
    </row>
    <row r="40" spans="1:18" ht="27" x14ac:dyDescent="0.2">
      <c r="A40" s="148" t="s">
        <v>33</v>
      </c>
      <c r="B40" s="39">
        <v>33.711405454500003</v>
      </c>
      <c r="C40" s="40">
        <v>264.00249727928002</v>
      </c>
      <c r="D40" s="39" t="s">
        <v>0</v>
      </c>
      <c r="E40" s="39">
        <v>230.29109182478001</v>
      </c>
      <c r="F40" s="39" t="s">
        <v>0</v>
      </c>
      <c r="G40" s="41" t="s">
        <v>0</v>
      </c>
      <c r="H40" s="42">
        <v>31.794704904189999</v>
      </c>
      <c r="I40" s="43">
        <v>271.19584620476996</v>
      </c>
      <c r="J40" s="44" t="s">
        <v>0</v>
      </c>
      <c r="K40" s="45">
        <v>239.40114130057998</v>
      </c>
      <c r="L40" s="39">
        <v>1.9167005503099999</v>
      </c>
      <c r="M40" s="40">
        <v>-7.1933489254899996</v>
      </c>
      <c r="N40" s="39"/>
      <c r="O40" s="41">
        <v>-9.1100494758000004</v>
      </c>
      <c r="P40" s="4"/>
      <c r="Q40" s="4"/>
      <c r="R40" s="4"/>
    </row>
    <row r="41" spans="1:18" ht="25.5" x14ac:dyDescent="0.35">
      <c r="A41" s="151" t="s">
        <v>34</v>
      </c>
      <c r="B41" s="90">
        <v>196.19335024421002</v>
      </c>
      <c r="C41" s="89">
        <v>380.08827465572</v>
      </c>
      <c r="D41" s="90" t="s">
        <v>0</v>
      </c>
      <c r="E41" s="90">
        <v>183.89492441150998</v>
      </c>
      <c r="F41" s="90" t="s">
        <v>0</v>
      </c>
      <c r="G41" s="82" t="s">
        <v>0</v>
      </c>
      <c r="H41" s="88">
        <v>192.46198262297003</v>
      </c>
      <c r="I41" s="89">
        <v>376.62183141289</v>
      </c>
      <c r="J41" s="90" t="s">
        <v>0</v>
      </c>
      <c r="K41" s="82">
        <v>184.15984878991998</v>
      </c>
      <c r="L41" s="88">
        <v>3.73136762124</v>
      </c>
      <c r="M41" s="89">
        <v>3.46644324283</v>
      </c>
      <c r="N41" s="90" t="s">
        <v>0</v>
      </c>
      <c r="O41" s="82">
        <v>-0.26492437840999994</v>
      </c>
      <c r="P41" s="118"/>
      <c r="Q41" s="4"/>
      <c r="R41" s="4"/>
    </row>
    <row r="42" spans="1:18" ht="22.5" x14ac:dyDescent="0.2">
      <c r="A42" s="152" t="s">
        <v>35</v>
      </c>
      <c r="B42" s="252">
        <v>156.00943862297001</v>
      </c>
      <c r="C42" s="251">
        <v>225.53704900794</v>
      </c>
      <c r="D42" s="252" t="s">
        <v>0</v>
      </c>
      <c r="E42" s="252">
        <v>69.527610384969989</v>
      </c>
      <c r="F42" s="252" t="s">
        <v>0</v>
      </c>
      <c r="G42" s="86" t="s">
        <v>0</v>
      </c>
      <c r="H42" s="83">
        <v>156.00943862297001</v>
      </c>
      <c r="I42" s="251">
        <v>225.53704900794</v>
      </c>
      <c r="J42" s="252" t="s">
        <v>0</v>
      </c>
      <c r="K42" s="86">
        <v>69.527610384969989</v>
      </c>
      <c r="L42" s="83" t="s">
        <v>0</v>
      </c>
      <c r="M42" s="251" t="s">
        <v>0</v>
      </c>
      <c r="N42" s="252" t="s">
        <v>0</v>
      </c>
      <c r="O42" s="86" t="s">
        <v>0</v>
      </c>
      <c r="P42" s="4"/>
      <c r="Q42" s="4"/>
      <c r="R42" s="4"/>
    </row>
    <row r="43" spans="1:18" ht="22.5" x14ac:dyDescent="0.2">
      <c r="A43" s="153" t="s">
        <v>36</v>
      </c>
      <c r="B43" s="268">
        <v>40.18391162124</v>
      </c>
      <c r="C43" s="269">
        <v>154.55122564778</v>
      </c>
      <c r="D43" s="268" t="s">
        <v>0</v>
      </c>
      <c r="E43" s="268">
        <v>114.36731402654</v>
      </c>
      <c r="F43" s="268" t="s">
        <v>0</v>
      </c>
      <c r="G43" s="258" t="s">
        <v>0</v>
      </c>
      <c r="H43" s="270">
        <v>36.452544000000003</v>
      </c>
      <c r="I43" s="269">
        <v>151.08478240495</v>
      </c>
      <c r="J43" s="268" t="s">
        <v>0</v>
      </c>
      <c r="K43" s="258">
        <v>114.63223840495</v>
      </c>
      <c r="L43" s="270">
        <v>3.73136762124</v>
      </c>
      <c r="M43" s="269">
        <v>3.46644324283</v>
      </c>
      <c r="N43" s="268" t="s">
        <v>0</v>
      </c>
      <c r="O43" s="258">
        <v>-0.26492437840999994</v>
      </c>
      <c r="P43" s="14"/>
    </row>
    <row r="44" spans="1:18" ht="25.5" x14ac:dyDescent="0.2">
      <c r="A44" s="151" t="s">
        <v>32</v>
      </c>
      <c r="B44" s="90">
        <v>170.50919878966999</v>
      </c>
      <c r="C44" s="89">
        <v>169.26489112002</v>
      </c>
      <c r="D44" s="90" t="s">
        <v>0</v>
      </c>
      <c r="E44" s="90">
        <v>-1.2443076696499986</v>
      </c>
      <c r="F44" s="90" t="s">
        <v>0</v>
      </c>
      <c r="G44" s="82" t="s">
        <v>0</v>
      </c>
      <c r="H44" s="88">
        <v>170.50919878966999</v>
      </c>
      <c r="I44" s="89">
        <v>169.26489112002</v>
      </c>
      <c r="J44" s="90" t="s">
        <v>0</v>
      </c>
      <c r="K44" s="82">
        <v>-1.2443076696499986</v>
      </c>
      <c r="L44" s="88" t="s">
        <v>0</v>
      </c>
      <c r="M44" s="89" t="s">
        <v>0</v>
      </c>
      <c r="N44" s="90" t="s">
        <v>0</v>
      </c>
      <c r="O44" s="82" t="s">
        <v>0</v>
      </c>
    </row>
    <row r="45" spans="1:18" ht="22.5" x14ac:dyDescent="0.2">
      <c r="A45" s="152" t="s">
        <v>37</v>
      </c>
      <c r="B45" s="252">
        <v>153.20627656107001</v>
      </c>
      <c r="C45" s="251">
        <v>149.4486877944</v>
      </c>
      <c r="D45" s="252" t="s">
        <v>0</v>
      </c>
      <c r="E45" s="252">
        <v>-3.7575887666700112</v>
      </c>
      <c r="F45" s="252" t="s">
        <v>0</v>
      </c>
      <c r="G45" s="86" t="s">
        <v>0</v>
      </c>
      <c r="H45" s="83">
        <v>153.20627656107001</v>
      </c>
      <c r="I45" s="251">
        <v>149.4486877944</v>
      </c>
      <c r="J45" s="252" t="s">
        <v>0</v>
      </c>
      <c r="K45" s="86">
        <v>-3.7575887666700112</v>
      </c>
      <c r="L45" s="83" t="s">
        <v>0</v>
      </c>
      <c r="M45" s="251" t="s">
        <v>0</v>
      </c>
      <c r="N45" s="252" t="s">
        <v>0</v>
      </c>
      <c r="O45" s="86" t="s">
        <v>0</v>
      </c>
    </row>
    <row r="46" spans="1:18" ht="23.25" thickBot="1" x14ac:dyDescent="0.25">
      <c r="A46" s="154" t="s">
        <v>38</v>
      </c>
      <c r="B46" s="271">
        <v>17.3029222286</v>
      </c>
      <c r="C46" s="272">
        <v>19.816203325619998</v>
      </c>
      <c r="D46" s="271" t="s">
        <v>0</v>
      </c>
      <c r="E46" s="271">
        <v>2.5132810970199984</v>
      </c>
      <c r="F46" s="271" t="s">
        <v>0</v>
      </c>
      <c r="G46" s="273" t="s">
        <v>0</v>
      </c>
      <c r="H46" s="274">
        <v>17.3029222286</v>
      </c>
      <c r="I46" s="272">
        <v>19.816203325619998</v>
      </c>
      <c r="J46" s="271" t="s">
        <v>0</v>
      </c>
      <c r="K46" s="273">
        <v>2.5132810970199984</v>
      </c>
      <c r="L46" s="274" t="s">
        <v>0</v>
      </c>
      <c r="M46" s="272" t="s">
        <v>0</v>
      </c>
      <c r="N46" s="271" t="s">
        <v>0</v>
      </c>
      <c r="O46" s="273" t="s">
        <v>0</v>
      </c>
    </row>
    <row r="47" spans="1:18" ht="23.25" customHeight="1" x14ac:dyDescent="0.2">
      <c r="A47" s="213"/>
      <c r="B47" s="213"/>
      <c r="C47" s="213"/>
      <c r="D47" s="213"/>
      <c r="E47" s="213"/>
      <c r="F47" s="213"/>
      <c r="G47" s="213"/>
      <c r="H47" s="213"/>
      <c r="I47" s="213"/>
      <c r="J47" s="213"/>
      <c r="K47" s="213"/>
      <c r="L47" s="213"/>
      <c r="M47" s="213"/>
      <c r="N47" s="213"/>
      <c r="O47" s="213"/>
      <c r="P47" s="213"/>
      <c r="Q47" s="213"/>
    </row>
    <row r="48" spans="1:18" ht="18.75" x14ac:dyDescent="0.2">
      <c r="A48" s="16"/>
      <c r="B48" s="16"/>
      <c r="C48" s="16"/>
    </row>
  </sheetData>
  <mergeCells count="16">
    <mergeCell ref="I3:I4"/>
    <mergeCell ref="J3:K3"/>
    <mergeCell ref="L3:L4"/>
    <mergeCell ref="M3:M4"/>
    <mergeCell ref="N3:O3"/>
    <mergeCell ref="A47:Q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21</vt:i4>
      </vt:variant>
    </vt:vector>
  </HeadingPairs>
  <TitlesOfParts>
    <vt:vector size="27" baseType="lpstr">
      <vt:lpstr>Table of contnt</vt:lpstr>
      <vt:lpstr>J</vt:lpstr>
      <vt:lpstr>F</vt:lpstr>
      <vt:lpstr>Iq</vt:lpstr>
      <vt:lpstr>A</vt:lpstr>
      <vt:lpstr>M</vt:lpstr>
      <vt:lpstr>A!Заголовки_для_друку</vt:lpstr>
      <vt:lpstr>F!Заголовки_для_друку</vt:lpstr>
      <vt:lpstr>Iq!Заголовки_для_друку</vt:lpstr>
      <vt:lpstr>J!Заголовки_для_друку</vt:lpstr>
      <vt:lpstr>M!Заголовки_для_друку</vt:lpstr>
      <vt:lpstr>A!Область_друку</vt:lpstr>
      <vt:lpstr>F!Область_друку</vt:lpstr>
      <vt:lpstr>Iq!Область_друку</vt:lpstr>
      <vt:lpstr>J!Область_друку</vt:lpstr>
      <vt:lpstr>M!Область_друку</vt:lpstr>
      <vt:lpstr>'Table of contnt'!Область_друку</vt:lpstr>
      <vt:lpstr>A!Підвиди</vt:lpstr>
      <vt:lpstr>F!Підвиди</vt:lpstr>
      <vt:lpstr>Iq!Підвиди</vt:lpstr>
      <vt:lpstr>J!Підвиди</vt:lpstr>
      <vt:lpstr>M!Підвиди</vt:lpstr>
      <vt:lpstr>A!Підсумок</vt:lpstr>
      <vt:lpstr>F!Підсумок</vt:lpstr>
      <vt:lpstr>Iq!Підсумок</vt:lpstr>
      <vt:lpstr>J!Підсумок</vt:lpstr>
      <vt:lpstr>M!Підсумок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Пользователь</cp:lastModifiedBy>
  <cp:lastPrinted>2022-05-03T14:45:53Z</cp:lastPrinted>
  <dcterms:created xsi:type="dcterms:W3CDTF">2007-07-06T09:10:38Z</dcterms:created>
  <dcterms:modified xsi:type="dcterms:W3CDTF">2022-07-01T06:48:02Z</dcterms:modified>
</cp:coreProperties>
</file>