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Кривошея О В\інформ на САЙТ\2025\2025 рік\"/>
    </mc:Choice>
  </mc:AlternateContent>
  <xr:revisionPtr revIDLastSave="0" documentId="13_ncr:1_{B5A6F1D4-F692-47AF-8A5E-8278E57B5CF1}" xr6:coauthVersionLast="36" xr6:coauthVersionMax="36" xr10:uidLastSave="{00000000-0000-0000-0000-000000000000}"/>
  <bookViews>
    <workbookView xWindow="0" yWindow="0" windowWidth="28800" windowHeight="12105" tabRatio="695" xr2:uid="{00000000-000D-0000-FFFF-FFFF00000000}"/>
  </bookViews>
  <sheets>
    <sheet name="Зміст" sheetId="5" r:id="rId1"/>
    <sheet name="січень" sheetId="28" r:id="rId2"/>
    <sheet name="лютий" sheetId="29" r:id="rId3"/>
    <sheet name="І кв" sheetId="30" r:id="rId4"/>
    <sheet name="квітень" sheetId="31" r:id="rId5"/>
    <sheet name="травень" sheetId="32" r:id="rId6"/>
    <sheet name="І півріччя" sheetId="33" r:id="rId7"/>
    <sheet name="липень" sheetId="34" r:id="rId8"/>
    <sheet name="серпень" sheetId="35" r:id="rId9"/>
    <sheet name="І-ІІІ квартали" sheetId="37" r:id="rId10"/>
    <sheet name="жовтень" sheetId="38" r:id="rId11"/>
    <sheet name="листопад" sheetId="39" r:id="rId12"/>
    <sheet name="2025 рік" sheetId="40" r:id="rId13"/>
  </sheets>
  <definedNames>
    <definedName name="_xlnm.Print_Titles" localSheetId="12">'2025 рік'!$3:$4</definedName>
    <definedName name="_xlnm.Print_Titles" localSheetId="10">жовтень!$3:$4</definedName>
    <definedName name="_xlnm.Print_Titles" localSheetId="3">'І кв'!$3:$4</definedName>
    <definedName name="_xlnm.Print_Titles" localSheetId="6">'І півріччя'!$3:$4</definedName>
    <definedName name="_xlnm.Print_Titles" localSheetId="9">'І-ІІІ квартали'!$3:$4</definedName>
    <definedName name="_xlnm.Print_Titles" localSheetId="4">квітень!$3:$4</definedName>
    <definedName name="_xlnm.Print_Titles" localSheetId="7">липень!$3:$4</definedName>
    <definedName name="_xlnm.Print_Titles" localSheetId="11">листопад!$3:$4</definedName>
    <definedName name="_xlnm.Print_Titles" localSheetId="2">лютий!$3:$4</definedName>
    <definedName name="_xlnm.Print_Titles" localSheetId="8">серпень!$3:$4</definedName>
    <definedName name="_xlnm.Print_Titles" localSheetId="1">січень!$3:$4</definedName>
    <definedName name="_xlnm.Print_Titles" localSheetId="5">травень!$3:$4</definedName>
    <definedName name="_xlnm.Print_Area" localSheetId="12">'2025 рік'!$A$1:$G$47</definedName>
    <definedName name="_xlnm.Print_Area" localSheetId="10">жовтень!$A$1:$G$47</definedName>
    <definedName name="_xlnm.Print_Area" localSheetId="0">Зміст!$A$2:$D$14</definedName>
    <definedName name="_xlnm.Print_Area" localSheetId="3">'І кв'!$A$1:$G$47</definedName>
    <definedName name="_xlnm.Print_Area" localSheetId="6">'І півріччя'!$A$1:$G$47</definedName>
    <definedName name="_xlnm.Print_Area" localSheetId="9">'І-ІІІ квартали'!$A$1:$G$47</definedName>
    <definedName name="_xlnm.Print_Area" localSheetId="4">квітень!$A$1:$G$47</definedName>
    <definedName name="_xlnm.Print_Area" localSheetId="7">липень!$A$1:$G$47</definedName>
    <definedName name="_xlnm.Print_Area" localSheetId="11">листопад!$A$1:$G$47</definedName>
    <definedName name="_xlnm.Print_Area" localSheetId="2">лютий!$A$1:$G$47</definedName>
    <definedName name="_xlnm.Print_Area" localSheetId="8">серпень!$A$1:$G$47</definedName>
    <definedName name="_xlnm.Print_Area" localSheetId="1">січень!$A$1:$G$47</definedName>
    <definedName name="_xlnm.Print_Area" localSheetId="5">травень!$A$1:$G$47</definedName>
    <definedName name="ОсновніВиди" localSheetId="12">'2025 рік'!$6:$6,'2025 рік'!$23:$23,'2025 рік'!$27:$27,'2025 рік'!$28:$28,'2025 рік'!$29:$29,'2025 рік'!$30:$30,'2025 рік'!$31:$31,'2025 рік'!$32:$32,'2025 рік'!$33:$33,'2025 рік'!$34:$34,'2025 рік'!$35:$35,'2025 рік'!$36:$36,'2025 рік'!$37:$37,'2025 рік'!#REF!,'2025 рік'!$39:$39,'2025 рік'!$40:$40,'2025 рік'!$42:$42,'2025 рік'!$45:$45,'2025 рік'!#REF!,'2025 рік'!#REF!</definedName>
    <definedName name="ОсновніВиди" localSheetId="10">жовтень!$6:$6,жовтень!$23:$23,жовтень!$27:$27,жовтень!$28:$28,жовтень!$29:$29,жовтень!$30:$30,жовтень!$31:$31,жовтень!$32:$32,жовтень!$33:$33,жовтень!$34:$34,жовтень!$35:$35,жовтень!$36:$36,жовтень!$37:$37,жовтень!#REF!,жовтень!$39:$39,жовтень!$40:$40,жовтень!$42:$42,жовтень!$45:$45,жовтень!#REF!,жовтень!#REF!</definedName>
    <definedName name="ОсновніВиди" localSheetId="0">#REF!,#REF!,#REF!,#REF!,#REF!,#REF!,#REF!,#REF!,#REF!,#REF!,#REF!,#REF!,#REF!,#REF!,#REF!,#REF!,#REF!,#REF!,#REF!,#REF!</definedName>
    <definedName name="ОсновніВиди" localSheetId="3">'І кв'!$6:$6,'І кв'!$23:$23,'І кв'!$27:$27,'І кв'!$28:$28,'І кв'!$29:$29,'І кв'!$30:$30,'І кв'!$31:$31,'І кв'!$32:$32,'І кв'!$33:$33,'І кв'!$34:$34,'І кв'!$35:$35,'І кв'!$36:$36,'І кв'!$37:$37,'І кв'!#REF!,'І кв'!$39:$39,'І кв'!$40:$40,'І кв'!$42:$42,'І кв'!$45:$45,'І кв'!#REF!,'І кв'!#REF!</definedName>
    <definedName name="ОсновніВиди" localSheetId="6">'І півріччя'!$6:$6,'І півріччя'!$23:$23,'І півріччя'!$27:$27,'І півріччя'!$28:$28,'І півріччя'!$29:$29,'І півріччя'!$30:$30,'І півріччя'!$31:$31,'І півріччя'!$32:$32,'І півріччя'!$33:$33,'І півріччя'!$34:$34,'І півріччя'!$35:$35,'І півріччя'!$36:$36,'І півріччя'!$37:$37,'І півріччя'!#REF!,'І півріччя'!$39:$39,'І півріччя'!$40:$40,'І півріччя'!$42:$42,'І півріччя'!$45:$45,'І півріччя'!#REF!,'І півріччя'!#REF!</definedName>
    <definedName name="ОсновніВиди" localSheetId="9">'І-ІІІ квартали'!$6:$6,'І-ІІІ квартали'!$23:$23,'І-ІІІ квартали'!$27:$27,'І-ІІІ квартали'!$28:$28,'І-ІІІ квартали'!$29:$29,'І-ІІІ квартали'!$30:$30,'І-ІІІ квартали'!$31:$31,'І-ІІІ квартали'!$32:$32,'І-ІІІ квартали'!$33:$33,'І-ІІІ квартали'!$34:$34,'І-ІІІ квартали'!$35:$35,'І-ІІІ квартали'!$36:$36,'І-ІІІ квартали'!$37:$37,'І-ІІІ квартали'!#REF!,'І-ІІІ квартали'!$39:$39,'І-ІІІ квартали'!$40:$40,'І-ІІІ квартали'!$42:$42,'І-ІІІ квартали'!$45:$45,'І-ІІІ квартали'!#REF!,'І-ІІІ квартали'!#REF!</definedName>
    <definedName name="ОсновніВиди" localSheetId="4">квітень!$6:$6,квітень!$23:$23,квітень!$27:$27,квітень!$28:$28,квітень!$29:$29,квітень!$30:$30,квітень!$31:$31,квітень!$32:$32,квітень!$33:$33,квітень!$34:$34,квітень!$35:$35,квітень!$36:$36,квітень!$37:$37,квітень!#REF!,квітень!$39:$39,квітень!$40:$40,квітень!$42:$42,квітень!$45:$45,квітень!#REF!,квітень!#REF!</definedName>
    <definedName name="ОсновніВиди" localSheetId="7">липень!$6:$6,липень!$23:$23,липень!$27:$27,липень!$28:$28,липень!$29:$29,липень!$30:$30,липень!$31:$31,липень!$32:$32,липень!$33:$33,липень!$34:$34,липень!$35:$35,липень!$36:$36,липень!$37:$37,липень!#REF!,липень!$39:$39,липень!$40:$40,липень!$42:$42,липень!$45:$45,липень!#REF!,липень!#REF!</definedName>
    <definedName name="ОсновніВиди" localSheetId="11">листопад!$6:$6,листопад!$23:$23,листопад!$27:$27,листопад!$28:$28,листопад!$29:$29,листопад!$30:$30,листопад!$31:$31,листопад!$32:$32,листопад!$33:$33,листопад!$34:$34,листопад!$35:$35,листопад!$36:$36,листопад!$37:$37,листопад!#REF!,листопад!$39:$39,листопад!$40:$40,листопад!$42:$42,листопад!$45:$45,листопад!#REF!,листопад!#REF!</definedName>
    <definedName name="ОсновніВиди" localSheetId="2">лютий!$6:$6,лютий!$23:$23,лютий!$27:$27,лютий!$28:$28,лютий!$29:$29,лютий!$30:$30,лютий!$31:$31,лютий!$32:$32,лютий!$33:$33,лютий!$34:$34,лютий!$35:$35,лютий!$36:$36,лютий!$37:$37,лютий!#REF!,лютий!$39:$39,лютий!$40:$40,лютий!$42:$42,лютий!$45:$45,лютий!#REF!,лютий!#REF!</definedName>
    <definedName name="ОсновніВиди" localSheetId="8">серпень!$6:$6,серпень!$23:$23,серпень!$27:$27,серпень!$28:$28,серпень!$29:$29,серпень!$30:$30,серпень!$31:$31,серпень!$32:$32,серпень!$33:$33,серпень!$34:$34,серпень!$35:$35,серпень!$36:$36,серпень!$37:$37,серпень!#REF!,серпень!$39:$39,серпень!$40:$40,серпень!$42:$42,серпень!$45:$45,серпень!#REF!,серпень!#REF!</definedName>
    <definedName name="ОсновніВиди" localSheetId="1">січень!$6:$6,січень!$23:$23,січень!$27:$27,січень!$28:$28,січень!$29:$29,січень!$30:$30,січень!$31:$31,січень!$32:$32,січень!$33:$33,січень!$34:$34,січень!$35:$35,січень!$36:$36,січень!$37:$37,січень!#REF!,січень!$39:$39,січень!$40:$40,січень!$42:$42,січень!$45:$45,січень!#REF!,січень!#REF!</definedName>
    <definedName name="ОсновніВиди" localSheetId="5">травень!$6:$6,травень!$23:$23,травень!$27:$27,травень!$28:$28,травень!$29:$29,травень!$30:$30,травень!$31:$31,травень!$32:$32,травень!$33:$33,травень!$34:$34,травень!$35:$35,травень!$36:$36,травень!$37:$37,травень!#REF!,травень!$39:$39,травень!$40:$40,травень!$42:$42,травень!$45:$45,травень!#REF!,травень!#REF!</definedName>
    <definedName name="ОсновніВиди">#REF!,#REF!,#REF!,#REF!,#REF!,#REF!,#REF!,#REF!,#REF!,#REF!,#REF!,#REF!,#REF!,#REF!,#REF!,#REF!,#REF!,#REF!,#REF!,#REF!</definedName>
    <definedName name="Підвиди" localSheetId="12">'2025 рік'!$7:$7,'2025 рік'!$8:$8,'2025 рік'!$9:$9,'2025 рік'!$10:$10,'2025 рік'!$14:$14,'2025 рік'!$19:$19,'2025 рік'!$24:$24,'2025 рік'!$43:$43,'2025 рік'!$44:$44,'2025 рік'!$46:$46,'2025 рік'!$47:$47</definedName>
    <definedName name="Підвиди" localSheetId="10">жовтень!$7:$7,жовтень!$8:$8,жовтень!$9:$9,жовтень!$10:$10,жовтень!$14:$14,жовтень!$19:$19,жовтень!$24:$24,жовтень!$43:$43,жовтень!$44:$44,жовтень!$46:$46,жовтень!$47:$47</definedName>
    <definedName name="Підвиди" localSheetId="0">#REF!,#REF!,#REF!,#REF!,#REF!,#REF!,#REF!,#REF!,#REF!,#REF!,#REF!</definedName>
    <definedName name="Підвиди" localSheetId="3">'І кв'!$7:$7,'І кв'!$8:$8,'І кв'!$9:$9,'І кв'!$10:$10,'І кв'!$14:$14,'І кв'!$19:$19,'І кв'!$24:$24,'І кв'!$43:$43,'І кв'!$44:$44,'І кв'!$46:$46,'І кв'!$47:$47</definedName>
    <definedName name="Підвиди" localSheetId="6">'І півріччя'!$7:$7,'І півріччя'!$8:$8,'І півріччя'!$9:$9,'І півріччя'!$10:$10,'І півріччя'!$14:$14,'І півріччя'!$19:$19,'І півріччя'!$24:$24,'І півріччя'!$43:$43,'І півріччя'!$44:$44,'І півріччя'!$46:$46,'І півріччя'!$47:$47</definedName>
    <definedName name="Підвиди" localSheetId="9">'І-ІІІ квартали'!$7:$7,'І-ІІІ квартали'!$8:$8,'І-ІІІ квартали'!$9:$9,'І-ІІІ квартали'!$10:$10,'І-ІІІ квартали'!$14:$14,'І-ІІІ квартали'!$19:$19,'І-ІІІ квартали'!$24:$24,'І-ІІІ квартали'!$43:$43,'І-ІІІ квартали'!$44:$44,'І-ІІІ квартали'!$46:$46,'І-ІІІ квартали'!$47:$47</definedName>
    <definedName name="Підвиди" localSheetId="4">квітень!$7:$7,квітень!$8:$8,квітень!$9:$9,квітень!$10:$10,квітень!$14:$14,квітень!$19:$19,квітень!$24:$24,квітень!$43:$43,квітень!$44:$44,квітень!$46:$46,квітень!$47:$47</definedName>
    <definedName name="Підвиди" localSheetId="7">липень!$7:$7,липень!$8:$8,липень!$9:$9,липень!$10:$10,липень!$14:$14,липень!$19:$19,липень!$24:$24,липень!$43:$43,липень!$44:$44,липень!$46:$46,липень!$47:$47</definedName>
    <definedName name="Підвиди" localSheetId="11">листопад!$7:$7,листопад!$8:$8,листопад!$9:$9,листопад!$10:$10,листопад!$14:$14,листопад!$19:$19,листопад!$24:$24,листопад!$43:$43,листопад!$44:$44,листопад!$46:$46,листопад!$47:$47</definedName>
    <definedName name="Підвиди" localSheetId="2">лютий!$7:$7,лютий!$8:$8,лютий!$9:$9,лютий!$10:$10,лютий!$14:$14,лютий!$19:$19,лютий!$24:$24,лютий!$43:$43,лютий!$44:$44,лютий!$46:$46,лютий!$47:$47</definedName>
    <definedName name="Підвиди" localSheetId="8">серпень!$7:$7,серпень!$8:$8,серпень!$9:$9,серпень!$10:$10,серпень!$14:$14,серпень!$19:$19,серпень!$24:$24,серпень!$43:$43,серпень!$44:$44,серпень!$46:$46,серпень!$47:$47</definedName>
    <definedName name="Підвиди" localSheetId="1">січень!$7:$7,січень!$8:$8,січень!$9:$9,січень!$10:$10,січень!$14:$14,січень!$19:$19,січень!$24:$24,січень!$43:$43,січень!$44:$44,січень!$46:$46,січень!$47:$47</definedName>
    <definedName name="Підвиди" localSheetId="5">травень!$7:$7,травень!$8:$8,травень!$9:$9,травень!$10:$10,травень!$14:$14,травень!$19:$19,травень!$24:$24,травень!$43:$43,травень!$44:$44,травень!$46:$46,травень!$47:$47</definedName>
    <definedName name="Підвиди">#REF!,#REF!,#REF!,#REF!,#REF!,#REF!,#REF!,#REF!,#REF!,#REF!,#REF!</definedName>
    <definedName name="Підвиди2Порядку" localSheetId="12">'2025 рік'!#REF!,'2025 рік'!#REF!,'2025 рік'!$11:$11,'2025 рік'!$12:$12,'2025 рік'!$15:$15,'2025 рік'!$18:$18</definedName>
    <definedName name="Підвиди2Порядку" localSheetId="10">жовтень!#REF!,жовтень!#REF!,жовтень!$11:$11,жовтень!$12:$12,жовтень!$15:$15,жовтень!$18:$18</definedName>
    <definedName name="Підвиди2Порядку" localSheetId="0">#REF!,#REF!,#REF!,#REF!,#REF!,#REF!</definedName>
    <definedName name="Підвиди2Порядку" localSheetId="3">'І кв'!#REF!,'І кв'!#REF!,'І кв'!$11:$11,'І кв'!$12:$12,'І кв'!$15:$15,'І кв'!$18:$18</definedName>
    <definedName name="Підвиди2Порядку" localSheetId="6">'І півріччя'!#REF!,'І півріччя'!#REF!,'І півріччя'!$11:$11,'І півріччя'!$12:$12,'І півріччя'!$15:$15,'І півріччя'!$18:$18</definedName>
    <definedName name="Підвиди2Порядку" localSheetId="9">'І-ІІІ квартали'!#REF!,'І-ІІІ квартали'!#REF!,'І-ІІІ квартали'!$11:$11,'І-ІІІ квартали'!$12:$12,'І-ІІІ квартали'!$15:$15,'І-ІІІ квартали'!$18:$18</definedName>
    <definedName name="Підвиди2Порядку" localSheetId="4">квітень!#REF!,квітень!#REF!,квітень!$11:$11,квітень!$12:$12,квітень!$15:$15,квітень!$18:$18</definedName>
    <definedName name="Підвиди2Порядку" localSheetId="7">липень!#REF!,липень!#REF!,липень!$11:$11,липень!$12:$12,липень!$15:$15,липень!$18:$18</definedName>
    <definedName name="Підвиди2Порядку" localSheetId="11">листопад!#REF!,листопад!#REF!,листопад!$11:$11,листопад!$12:$12,листопад!$15:$15,листопад!$18:$18</definedName>
    <definedName name="Підвиди2Порядку" localSheetId="2">лютий!#REF!,лютий!#REF!,лютий!$11:$11,лютий!$12:$12,лютий!$15:$15,лютий!$18:$18</definedName>
    <definedName name="Підвиди2Порядку" localSheetId="8">серпень!#REF!,серпень!#REF!,серпень!$11:$11,серпень!$12:$12,серпень!$15:$15,серпень!$18:$18</definedName>
    <definedName name="Підвиди2Порядку" localSheetId="1">січень!#REF!,січень!#REF!,січень!$11:$11,січень!$12:$12,січень!$15:$15,січень!$18:$18</definedName>
    <definedName name="Підвиди2Порядку" localSheetId="5">травень!#REF!,травень!#REF!,травень!$11:$11,травень!$12:$12,травень!$15:$15,травень!$18:$18</definedName>
    <definedName name="Підвиди2Порядку">#REF!,#REF!,#REF!,#REF!,#REF!,#REF!</definedName>
    <definedName name="Підвиди3Порядку" localSheetId="12">'2025 рік'!#REF!,'2025 рік'!$16:$16,'2025 рік'!$17:$17</definedName>
    <definedName name="Підвиди3Порядку" localSheetId="10">жовтень!#REF!,жовтень!$16:$16,жовтень!$17:$17</definedName>
    <definedName name="Підвиди3Порядку" localSheetId="0">#REF!,#REF!,#REF!</definedName>
    <definedName name="Підвиди3Порядку" localSheetId="3">'І кв'!#REF!,'І кв'!$16:$16,'І кв'!$17:$17</definedName>
    <definedName name="Підвиди3Порядку" localSheetId="6">'І півріччя'!#REF!,'І півріччя'!$16:$16,'І півріччя'!$17:$17</definedName>
    <definedName name="Підвиди3Порядку" localSheetId="9">'І-ІІІ квартали'!#REF!,'І-ІІІ квартали'!$16:$16,'І-ІІІ квартали'!$17:$17</definedName>
    <definedName name="Підвиди3Порядку" localSheetId="4">квітень!#REF!,квітень!$16:$16,квітень!$17:$17</definedName>
    <definedName name="Підвиди3Порядку" localSheetId="7">липень!#REF!,липень!$16:$16,липень!$17:$17</definedName>
    <definedName name="Підвиди3Порядку" localSheetId="11">листопад!#REF!,листопад!$16:$16,листопад!$17:$17</definedName>
    <definedName name="Підвиди3Порядку" localSheetId="2">лютий!#REF!,лютий!$16:$16,лютий!$17:$17</definedName>
    <definedName name="Підвиди3Порядку" localSheetId="8">серпень!#REF!,серпень!$16:$16,серпень!$17:$17</definedName>
    <definedName name="Підвиди3Порядку" localSheetId="1">січень!#REF!,січень!$16:$16,січень!$17:$17</definedName>
    <definedName name="Підвиди3Порядку" localSheetId="5">травень!#REF!,травень!$16:$16,травень!$17:$17</definedName>
    <definedName name="Підвиди3Порядку">#REF!,#REF!,#REF!</definedName>
    <definedName name="Підсумок" localSheetId="12">'2025 рік'!$5:$5,'2025 рік'!$26:$26,'2025 рік'!$38:$38,'2025 рік'!$41:$41</definedName>
    <definedName name="Підсумок" localSheetId="10">жовтень!$5:$5,жовтень!$26:$26,жовтень!$38:$38,жовтень!$41:$41</definedName>
    <definedName name="Підсумок" localSheetId="0">#REF!,#REF!,#REF!,#REF!</definedName>
    <definedName name="Підсумок" localSheetId="3">'І кв'!$5:$5,'І кв'!$26:$26,'І кв'!$38:$38,'І кв'!$41:$41</definedName>
    <definedName name="Підсумок" localSheetId="6">'І півріччя'!$5:$5,'І півріччя'!$26:$26,'І півріччя'!$38:$38,'І півріччя'!$41:$41</definedName>
    <definedName name="Підсумок" localSheetId="9">'І-ІІІ квартали'!$5:$5,'І-ІІІ квартали'!$26:$26,'І-ІІІ квартали'!$38:$38,'І-ІІІ квартали'!$41:$41</definedName>
    <definedName name="Підсумок" localSheetId="4">квітень!$5:$5,квітень!$26:$26,квітень!$38:$38,квітень!$41:$41</definedName>
    <definedName name="Підсумок" localSheetId="7">липень!$5:$5,липень!$26:$26,липень!$38:$38,липень!$41:$41</definedName>
    <definedName name="Підсумок" localSheetId="11">листопад!$5:$5,листопад!$26:$26,листопад!$38:$38,листопад!$41:$41</definedName>
    <definedName name="Підсумок" localSheetId="2">лютий!$5:$5,лютий!$26:$26,лютий!$38:$38,лютий!$41:$41</definedName>
    <definedName name="Підсумок" localSheetId="8">серпень!$5:$5,серпень!$26:$26,серпень!$38:$38,серпень!$41:$41</definedName>
    <definedName name="Підсумок" localSheetId="1">січень!$5:$5,січень!$26:$26,січень!$38:$38,січень!$41:$41</definedName>
    <definedName name="Підсумок" localSheetId="5">травень!$5:$5,травень!$26:$26,травень!$38:$38,травень!$41:$41</definedName>
    <definedName name="Підсумок">#REF!,#REF!,#REF!,#REF!</definedName>
  </definedNames>
  <calcPr calcId="162913"/>
</workbook>
</file>

<file path=xl/sharedStrings.xml><?xml version="1.0" encoding="utf-8"?>
<sst xmlns="http://schemas.openxmlformats.org/spreadsheetml/2006/main" count="1069" uniqueCount="76">
  <si>
    <t>Показники</t>
  </si>
  <si>
    <t>-</t>
  </si>
  <si>
    <t>Громадський порядок, безпека та судова влада</t>
  </si>
  <si>
    <t>Освіта</t>
  </si>
  <si>
    <t>Житлово-комунальне господарство</t>
  </si>
  <si>
    <t>Охорона здоров'я</t>
  </si>
  <si>
    <t>Охорона навколишнього природного середовища</t>
  </si>
  <si>
    <t>Соціальний захист та соціальне забезпечення</t>
  </si>
  <si>
    <t>Економічна діяльність</t>
  </si>
  <si>
    <t>Духовний та фізичний розвиток</t>
  </si>
  <si>
    <t>Оборона</t>
  </si>
  <si>
    <t>Податок на прибуток підприємств</t>
  </si>
  <si>
    <t>Акцизний податок:</t>
  </si>
  <si>
    <t>Податок на додану вартість:</t>
  </si>
  <si>
    <t>Ввізне мито</t>
  </si>
  <si>
    <t>Запозичення</t>
  </si>
  <si>
    <t>Погашення</t>
  </si>
  <si>
    <t>ВИДАТКИ</t>
  </si>
  <si>
    <t>КРЕДИТУВАННЯ</t>
  </si>
  <si>
    <t>Надання кредитів</t>
  </si>
  <si>
    <t>Повернення кредитів</t>
  </si>
  <si>
    <t>Податок та збір на доходи фізичних осіб</t>
  </si>
  <si>
    <t>з вироблених в Україні підакцизних товарів (продукції)</t>
  </si>
  <si>
    <t>з ввезених на митну територію України підакцизних товарів (продукції)</t>
  </si>
  <si>
    <t>Податкові надходження, у т.ч.:</t>
  </si>
  <si>
    <t xml:space="preserve">з ввезених на територію України товарів </t>
  </si>
  <si>
    <t xml:space="preserve">    відшкодування ПДВ </t>
  </si>
  <si>
    <t xml:space="preserve">  ПДВ з вироблених в Україні товарів (робіт, послуг)</t>
  </si>
  <si>
    <t>Неподаткові надходження, у т.ч.:</t>
  </si>
  <si>
    <t>ФІНАНСУВАННЯ, у т.ч.:</t>
  </si>
  <si>
    <t>ДОХОДИ, у т.ч.:</t>
  </si>
  <si>
    <t>з вироблених в Україні товарів (робіт, послуг) з врахуванням відшкодування ПДВ (сальдо):</t>
  </si>
  <si>
    <t>внутрішні</t>
  </si>
  <si>
    <t>зовнішні</t>
  </si>
  <si>
    <t>Власні надходження бюджетних установ</t>
  </si>
  <si>
    <t>питома вага</t>
  </si>
  <si>
    <t>з реалізації суб’єктами господарювання роздрібної торгівлі підакцизних товарів</t>
  </si>
  <si>
    <t xml:space="preserve">   Єдиний податок</t>
  </si>
  <si>
    <t>млрд грн</t>
  </si>
  <si>
    <t>Місцеві податки та збори, що сплачуються (перераховуються) згідно з Податковим кодексом України, у т.ч.</t>
  </si>
  <si>
    <t>Податок на майно</t>
  </si>
  <si>
    <t>Офіційні трансферти від Європейського Союзу, урядів іноземних держав, міжнародних організацій, донорських установ</t>
  </si>
  <si>
    <t>Показники виконання Зведеного бюджету України за відповідний період 2024-2025 років</t>
  </si>
  <si>
    <t>Показники виконання Зведеного бюджету України за січень 2024-2025 років</t>
  </si>
  <si>
    <t>відхилення</t>
  </si>
  <si>
    <t>2025
%</t>
  </si>
  <si>
    <t>зміна до 2024, у в.п.</t>
  </si>
  <si>
    <t>Рентна плата за користування надрами загальнодержавного значення</t>
  </si>
  <si>
    <t>Загальнодержавні функції (без обслуговування боргу та виплат за державними деривативами)</t>
  </si>
  <si>
    <t>Обслуговування боргу та виплати за державними деривативами</t>
  </si>
  <si>
    <r>
      <rPr>
        <sz val="22"/>
        <rFont val="Times New Roman"/>
        <family val="1"/>
        <charset val="204"/>
      </rPr>
      <t>2024 рік,</t>
    </r>
    <r>
      <rPr>
        <sz val="14"/>
        <rFont val="Times New Roman"/>
        <family val="1"/>
        <charset val="204"/>
      </rPr>
      <t xml:space="preserve"> млрд грн</t>
    </r>
  </si>
  <si>
    <r>
      <rPr>
        <b/>
        <sz val="22"/>
        <rFont val="Times New Roman"/>
        <family val="1"/>
        <charset val="204"/>
      </rPr>
      <t>2025 рік,</t>
    </r>
    <r>
      <rPr>
        <b/>
        <sz val="2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млрд грн</t>
    </r>
  </si>
  <si>
    <t>за січень 2024-2025 років</t>
  </si>
  <si>
    <t>темп росту, %</t>
  </si>
  <si>
    <t>Показники виконання Зведеного бюджету України за січень-лютий 2024-2025 років</t>
  </si>
  <si>
    <t>за січень-лютий 2024-2025 років</t>
  </si>
  <si>
    <t>за І квартал 2024-2025 років</t>
  </si>
  <si>
    <t>Показники виконання Зведеного бюджету України 
за І квартал 2024-2025 років</t>
  </si>
  <si>
    <t>Показники виконання Зведеного бюджету України 
за січень-квітень 2024-2025 років</t>
  </si>
  <si>
    <t>за січень-квітень 2024-2025 років</t>
  </si>
  <si>
    <t>Показники виконання Зведеного бюджету України 
за січень-травень 2024-2025 років</t>
  </si>
  <si>
    <t>за січень-травень 2024-2025 років</t>
  </si>
  <si>
    <t>Показники виконання Зведеного бюджету України 
за І півріччя 2024-2025 років</t>
  </si>
  <si>
    <t>Показники виконання Зведеного бюджету України 
за січень-липень 2024-2025 років</t>
  </si>
  <si>
    <t>за І півріччя 2024-2025 років</t>
  </si>
  <si>
    <t>за січень-липень 2024-2025 років</t>
  </si>
  <si>
    <t>Показники виконання Зведеного бюджету України 
за січень-серпень 2024-2025 років</t>
  </si>
  <si>
    <t>за січень-серпень 2024-2025 років</t>
  </si>
  <si>
    <t>Показники виконання Зведеного бюджету України 
за січень-жовтень 2024-2025 років</t>
  </si>
  <si>
    <t>Показники виконання Зведеного бюджету України 
за І-ІІІ квартали 2024-2025 років</t>
  </si>
  <si>
    <t>за І-ІІІ квартали 2024-2025 років</t>
  </si>
  <si>
    <t>за січень-жовтень 2024-2025 років</t>
  </si>
  <si>
    <t>Показники виконання Зведеного бюджету України 
за січень-листопад 2024-2025 років</t>
  </si>
  <si>
    <t>за січень-листопад 2024-2025 років</t>
  </si>
  <si>
    <t>за  2024-2025 роки</t>
  </si>
  <si>
    <t>Показники виконання Зведеного бюджету України 
за  2024-2025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</si>
</sst>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₴_-;\-* #,##0.00_₴_-;_-* &quot;-&quot;??_₴_-;_-@_-"/>
    <numFmt numFmtId="165" formatCode="#,##0.0"/>
    <numFmt numFmtId="166" formatCode="0.0"/>
    <numFmt numFmtId="167" formatCode="#,##0.00000000"/>
    <numFmt numFmtId="168" formatCode="#,##0.000000"/>
    <numFmt numFmtId="169" formatCode="#,##0.0000000"/>
    <numFmt numFmtId="170" formatCode="0.000"/>
  </numFmts>
  <fonts count="42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sz val="14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8"/>
      <name val="Arial Cyr"/>
      <charset val="204"/>
    </font>
    <font>
      <u/>
      <sz val="10"/>
      <color theme="10"/>
      <name val="Arial Cyr"/>
      <charset val="204"/>
    </font>
    <font>
      <b/>
      <sz val="18"/>
      <color theme="3" tint="-0.249977111117893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2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20"/>
      <name val="Times New Roman"/>
      <family val="1"/>
      <charset val="204"/>
    </font>
    <font>
      <b/>
      <sz val="24"/>
      <name val="Times New Roman"/>
      <family val="1"/>
      <charset val="204"/>
    </font>
    <font>
      <sz val="18"/>
      <color theme="3"/>
      <name val="Cambria"/>
      <family val="1"/>
      <charset val="204"/>
      <scheme val="major"/>
    </font>
    <font>
      <b/>
      <i/>
      <sz val="1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26"/>
      <name val="Times New Roman"/>
      <family val="1"/>
      <charset val="204"/>
    </font>
    <font>
      <b/>
      <i/>
      <sz val="26"/>
      <name val="Times New Roman"/>
      <family val="1"/>
      <charset val="204"/>
    </font>
    <font>
      <b/>
      <i/>
      <sz val="24"/>
      <name val="Times New Roman"/>
      <family val="1"/>
      <charset val="204"/>
    </font>
    <font>
      <b/>
      <i/>
      <sz val="22"/>
      <name val="Times New Roman"/>
      <family val="1"/>
      <charset val="204"/>
    </font>
    <font>
      <i/>
      <sz val="20"/>
      <name val="Times New Roman"/>
      <family val="1"/>
      <charset val="204"/>
    </font>
    <font>
      <i/>
      <sz val="22"/>
      <name val="Times New Roman"/>
      <family val="1"/>
      <charset val="204"/>
    </font>
    <font>
      <sz val="2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b/>
      <u/>
      <sz val="12"/>
      <color rgb="FF3366CC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5" fillId="19" borderId="2" applyNumberFormat="0" applyAlignment="0" applyProtection="0"/>
    <xf numFmtId="0" fontId="6" fillId="19" borderId="1" applyNumberFormat="0" applyAlignment="0" applyProtection="0"/>
    <xf numFmtId="0" fontId="4" fillId="2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3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2" fillId="21" borderId="3" applyNumberFormat="0" applyFont="0" applyAlignment="0" applyProtection="0"/>
    <xf numFmtId="164" fontId="2" fillId="0" borderId="0" applyFont="0" applyFill="0" applyBorder="0" applyAlignment="0" applyProtection="0"/>
    <xf numFmtId="0" fontId="10" fillId="25" borderId="0" applyNumberFormat="0" applyBorder="0" applyAlignment="0" applyProtection="0"/>
    <xf numFmtId="0" fontId="11" fillId="0" borderId="15" applyNumberFormat="0" applyFill="0" applyAlignment="0" applyProtection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" fillId="26" borderId="0" applyNumberFormat="0" applyBorder="0" applyAlignment="0" applyProtection="0"/>
  </cellStyleXfs>
  <cellXfs count="167">
    <xf numFmtId="0" fontId="0" fillId="0" borderId="0" xfId="0"/>
    <xf numFmtId="0" fontId="9" fillId="0" borderId="0" xfId="0" applyFont="1" applyAlignment="1">
      <alignment horizontal="justify" vertical="center"/>
    </xf>
    <xf numFmtId="0" fontId="14" fillId="0" borderId="0" xfId="0" applyFont="1" applyAlignment="1">
      <alignment horizontal="center" wrapText="1"/>
    </xf>
    <xf numFmtId="0" fontId="18" fillId="0" borderId="0" xfId="0" applyFont="1"/>
    <xf numFmtId="0" fontId="17" fillId="0" borderId="0" xfId="0" applyFont="1" applyBorder="1" applyAlignment="1">
      <alignment horizontal="center" wrapText="1"/>
    </xf>
    <xf numFmtId="0" fontId="19" fillId="0" borderId="0" xfId="0" applyFont="1" applyBorder="1"/>
    <xf numFmtId="0" fontId="19" fillId="0" borderId="0" xfId="0" applyFont="1" applyBorder="1" applyAlignment="1">
      <alignment horizontal="center" vertical="center" wrapText="1"/>
    </xf>
    <xf numFmtId="166" fontId="23" fillId="23" borderId="7" xfId="0" applyNumberFormat="1" applyFont="1" applyFill="1" applyBorder="1" applyAlignment="1">
      <alignment horizontal="center" vertical="center"/>
    </xf>
    <xf numFmtId="166" fontId="24" fillId="23" borderId="0" xfId="0" applyNumberFormat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left" vertical="center" wrapText="1" indent="2"/>
    </xf>
    <xf numFmtId="166" fontId="12" fillId="23" borderId="7" xfId="0" applyNumberFormat="1" applyFont="1" applyFill="1" applyBorder="1" applyAlignment="1">
      <alignment horizontal="center" vertical="center"/>
    </xf>
    <xf numFmtId="166" fontId="21" fillId="23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 wrapText="1"/>
    </xf>
    <xf numFmtId="166" fontId="12" fillId="0" borderId="6" xfId="0" applyNumberFormat="1" applyFont="1" applyFill="1" applyBorder="1" applyAlignment="1">
      <alignment horizontal="center" vertical="center" wrapText="1"/>
    </xf>
    <xf numFmtId="166" fontId="23" fillId="0" borderId="0" xfId="0" applyNumberFormat="1" applyFont="1" applyFill="1" applyBorder="1" applyAlignment="1">
      <alignment horizontal="center" vertical="center" wrapText="1"/>
    </xf>
    <xf numFmtId="166" fontId="23" fillId="0" borderId="6" xfId="0" applyNumberFormat="1" applyFont="1" applyFill="1" applyBorder="1" applyAlignment="1">
      <alignment horizontal="center" vertical="center" wrapText="1"/>
    </xf>
    <xf numFmtId="165" fontId="26" fillId="0" borderId="0" xfId="0" applyNumberFormat="1" applyFont="1" applyBorder="1"/>
    <xf numFmtId="165" fontId="19" fillId="0" borderId="0" xfId="0" applyNumberFormat="1" applyFont="1" applyBorder="1"/>
    <xf numFmtId="0" fontId="29" fillId="0" borderId="0" xfId="0" applyFont="1" applyBorder="1" applyAlignment="1">
      <alignment vertical="center" wrapText="1"/>
    </xf>
    <xf numFmtId="166" fontId="12" fillId="23" borderId="30" xfId="0" applyNumberFormat="1" applyFont="1" applyFill="1" applyBorder="1" applyAlignment="1">
      <alignment horizontal="center" vertical="center"/>
    </xf>
    <xf numFmtId="166" fontId="21" fillId="23" borderId="31" xfId="0" applyNumberFormat="1" applyFont="1" applyFill="1" applyBorder="1" applyAlignment="1">
      <alignment horizontal="center" vertical="center"/>
    </xf>
    <xf numFmtId="166" fontId="12" fillId="0" borderId="31" xfId="0" applyNumberFormat="1" applyFont="1" applyFill="1" applyBorder="1" applyAlignment="1">
      <alignment horizontal="center" vertical="center" wrapText="1"/>
    </xf>
    <xf numFmtId="166" fontId="12" fillId="0" borderId="32" xfId="0" applyNumberFormat="1" applyFont="1" applyFill="1" applyBorder="1" applyAlignment="1">
      <alignment horizontal="center" vertical="center" wrapText="1"/>
    </xf>
    <xf numFmtId="166" fontId="12" fillId="0" borderId="30" xfId="0" applyNumberFormat="1" applyFont="1" applyFill="1" applyBorder="1" applyAlignment="1">
      <alignment horizontal="center" vertical="center"/>
    </xf>
    <xf numFmtId="166" fontId="21" fillId="0" borderId="31" xfId="0" applyNumberFormat="1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right"/>
    </xf>
    <xf numFmtId="166" fontId="12" fillId="0" borderId="0" xfId="0" applyNumberFormat="1" applyFont="1" applyBorder="1" applyAlignment="1">
      <alignment horizontal="right"/>
    </xf>
    <xf numFmtId="0" fontId="27" fillId="27" borderId="18" xfId="39" applyFont="1" applyFill="1" applyBorder="1" applyAlignment="1">
      <alignment vertical="center" wrapText="1"/>
    </xf>
    <xf numFmtId="0" fontId="31" fillId="27" borderId="18" xfId="39" applyFont="1" applyFill="1" applyBorder="1" applyAlignment="1">
      <alignment vertical="center" wrapText="1"/>
    </xf>
    <xf numFmtId="166" fontId="31" fillId="27" borderId="8" xfId="39" applyNumberFormat="1" applyFont="1" applyFill="1" applyBorder="1" applyAlignment="1">
      <alignment horizontal="center" vertical="center"/>
    </xf>
    <xf numFmtId="166" fontId="31" fillId="27" borderId="4" xfId="39" applyNumberFormat="1" applyFont="1" applyFill="1" applyBorder="1" applyAlignment="1">
      <alignment horizontal="center" vertical="center"/>
    </xf>
    <xf numFmtId="166" fontId="31" fillId="27" borderId="5" xfId="39" applyNumberFormat="1" applyFont="1" applyFill="1" applyBorder="1" applyAlignment="1">
      <alignment horizontal="center" vertical="center"/>
    </xf>
    <xf numFmtId="165" fontId="32" fillId="27" borderId="0" xfId="0" applyNumberFormat="1" applyFont="1" applyFill="1" applyBorder="1"/>
    <xf numFmtId="167" fontId="32" fillId="27" borderId="0" xfId="0" applyNumberFormat="1" applyFont="1" applyFill="1" applyBorder="1"/>
    <xf numFmtId="0" fontId="32" fillId="27" borderId="0" xfId="0" applyFont="1" applyFill="1" applyBorder="1"/>
    <xf numFmtId="166" fontId="23" fillId="23" borderId="30" xfId="0" applyNumberFormat="1" applyFont="1" applyFill="1" applyBorder="1" applyAlignment="1">
      <alignment horizontal="center" vertical="center"/>
    </xf>
    <xf numFmtId="166" fontId="24" fillId="23" borderId="31" xfId="0" applyNumberFormat="1" applyFont="1" applyFill="1" applyBorder="1" applyAlignment="1">
      <alignment horizontal="center" vertical="center"/>
    </xf>
    <xf numFmtId="166" fontId="27" fillId="27" borderId="9" xfId="39" applyNumberFormat="1" applyFont="1" applyFill="1" applyBorder="1" applyAlignment="1">
      <alignment horizontal="center" vertical="center"/>
    </xf>
    <xf numFmtId="166" fontId="27" fillId="27" borderId="14" xfId="39" applyNumberFormat="1" applyFont="1" applyFill="1" applyBorder="1" applyAlignment="1">
      <alignment horizontal="center" vertical="center"/>
    </xf>
    <xf numFmtId="166" fontId="27" fillId="27" borderId="10" xfId="39" applyNumberFormat="1" applyFont="1" applyFill="1" applyBorder="1" applyAlignment="1">
      <alignment horizontal="center" vertical="center"/>
    </xf>
    <xf numFmtId="165" fontId="33" fillId="27" borderId="0" xfId="0" applyNumberFormat="1" applyFont="1" applyFill="1" applyBorder="1"/>
    <xf numFmtId="169" fontId="33" fillId="27" borderId="0" xfId="0" applyNumberFormat="1" applyFont="1" applyFill="1" applyBorder="1"/>
    <xf numFmtId="0" fontId="27" fillId="27" borderId="0" xfId="0" applyFont="1" applyFill="1" applyBorder="1"/>
    <xf numFmtId="165" fontId="27" fillId="27" borderId="0" xfId="0" applyNumberFormat="1" applyFont="1" applyFill="1" applyBorder="1" applyAlignment="1">
      <alignment horizontal="center" vertical="center" wrapText="1"/>
    </xf>
    <xf numFmtId="166" fontId="31" fillId="27" borderId="9" xfId="39" applyNumberFormat="1" applyFont="1" applyFill="1" applyBorder="1" applyAlignment="1">
      <alignment horizontal="center" vertical="center"/>
    </xf>
    <xf numFmtId="168" fontId="32" fillId="27" borderId="0" xfId="0" applyNumberFormat="1" applyFont="1" applyFill="1" applyBorder="1"/>
    <xf numFmtId="165" fontId="31" fillId="27" borderId="0" xfId="0" applyNumberFormat="1" applyFont="1" applyFill="1" applyBorder="1" applyAlignment="1">
      <alignment vertical="center" wrapText="1"/>
    </xf>
    <xf numFmtId="0" fontId="20" fillId="23" borderId="28" xfId="0" applyFont="1" applyFill="1" applyBorder="1" applyAlignment="1">
      <alignment vertical="center" wrapText="1"/>
    </xf>
    <xf numFmtId="166" fontId="20" fillId="23" borderId="7" xfId="0" applyNumberFormat="1" applyFont="1" applyFill="1" applyBorder="1" applyAlignment="1">
      <alignment horizontal="center" vertical="center"/>
    </xf>
    <xf numFmtId="166" fontId="27" fillId="23" borderId="0" xfId="0" applyNumberFormat="1" applyFont="1" applyFill="1" applyBorder="1" applyAlignment="1">
      <alignment horizontal="center" vertical="center"/>
    </xf>
    <xf numFmtId="166" fontId="20" fillId="23" borderId="0" xfId="0" applyNumberFormat="1" applyFont="1" applyFill="1" applyBorder="1" applyAlignment="1">
      <alignment horizontal="center" vertical="center"/>
    </xf>
    <xf numFmtId="166" fontId="20" fillId="23" borderId="6" xfId="0" applyNumberFormat="1" applyFont="1" applyFill="1" applyBorder="1" applyAlignment="1">
      <alignment horizontal="center" vertical="center"/>
    </xf>
    <xf numFmtId="165" fontId="33" fillId="0" borderId="0" xfId="0" applyNumberFormat="1" applyFont="1" applyBorder="1"/>
    <xf numFmtId="165" fontId="33" fillId="23" borderId="0" xfId="0" applyNumberFormat="1" applyFont="1" applyFill="1" applyBorder="1"/>
    <xf numFmtId="0" fontId="33" fillId="23" borderId="0" xfId="0" applyFont="1" applyFill="1" applyBorder="1"/>
    <xf numFmtId="0" fontId="23" fillId="0" borderId="19" xfId="0" applyFont="1" applyFill="1" applyBorder="1" applyAlignment="1">
      <alignment horizontal="left" vertical="center" wrapText="1" indent="2"/>
    </xf>
    <xf numFmtId="165" fontId="34" fillId="0" borderId="0" xfId="0" applyNumberFormat="1" applyFont="1" applyBorder="1"/>
    <xf numFmtId="0" fontId="23" fillId="0" borderId="0" xfId="0" applyFont="1" applyFill="1" applyBorder="1"/>
    <xf numFmtId="0" fontId="23" fillId="0" borderId="29" xfId="0" applyFont="1" applyFill="1" applyBorder="1" applyAlignment="1">
      <alignment horizontal="left" vertical="center" wrapText="1" indent="2"/>
    </xf>
    <xf numFmtId="166" fontId="23" fillId="0" borderId="31" xfId="0" applyNumberFormat="1" applyFont="1" applyFill="1" applyBorder="1" applyAlignment="1">
      <alignment horizontal="center" vertical="center" wrapText="1"/>
    </xf>
    <xf numFmtId="166" fontId="23" fillId="0" borderId="32" xfId="0" applyNumberFormat="1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left" vertical="center" wrapText="1" indent="2"/>
    </xf>
    <xf numFmtId="166" fontId="23" fillId="23" borderId="0" xfId="0" applyNumberFormat="1" applyFont="1" applyFill="1" applyBorder="1" applyAlignment="1">
      <alignment horizontal="center" vertical="center" wrapText="1"/>
    </xf>
    <xf numFmtId="166" fontId="23" fillId="23" borderId="6" xfId="0" applyNumberFormat="1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left" vertical="center" wrapText="1" indent="3"/>
    </xf>
    <xf numFmtId="0" fontId="12" fillId="0" borderId="0" xfId="0" applyFont="1" applyFill="1" applyBorder="1"/>
    <xf numFmtId="165" fontId="12" fillId="0" borderId="0" xfId="0" applyNumberFormat="1" applyFont="1" applyFill="1" applyBorder="1"/>
    <xf numFmtId="0" fontId="12" fillId="0" borderId="19" xfId="0" applyFont="1" applyFill="1" applyBorder="1" applyAlignment="1">
      <alignment horizontal="left" vertical="center" wrapText="1" indent="3"/>
    </xf>
    <xf numFmtId="2" fontId="12" fillId="0" borderId="6" xfId="0" applyNumberFormat="1" applyFont="1" applyFill="1" applyBorder="1" applyAlignment="1">
      <alignment horizontal="center" vertical="center" wrapText="1"/>
    </xf>
    <xf numFmtId="166" fontId="23" fillId="23" borderId="33" xfId="0" applyNumberFormat="1" applyFont="1" applyFill="1" applyBorder="1" applyAlignment="1">
      <alignment horizontal="center" vertical="center"/>
    </xf>
    <xf numFmtId="166" fontId="24" fillId="23" borderId="34" xfId="0" applyNumberFormat="1" applyFont="1" applyFill="1" applyBorder="1" applyAlignment="1">
      <alignment horizontal="center" vertical="center"/>
    </xf>
    <xf numFmtId="166" fontId="23" fillId="0" borderId="34" xfId="0" applyNumberFormat="1" applyFont="1" applyFill="1" applyBorder="1" applyAlignment="1">
      <alignment horizontal="center" vertical="center" wrapText="1"/>
    </xf>
    <xf numFmtId="166" fontId="23" fillId="0" borderId="35" xfId="0" applyNumberFormat="1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left" vertical="center" wrapText="1" indent="4"/>
    </xf>
    <xf numFmtId="165" fontId="21" fillId="22" borderId="0" xfId="0" applyNumberFormat="1" applyFont="1" applyFill="1" applyBorder="1" applyAlignment="1">
      <alignment vertical="center"/>
    </xf>
    <xf numFmtId="165" fontId="12" fillId="0" borderId="0" xfId="0" applyNumberFormat="1" applyFont="1" applyFill="1" applyBorder="1" applyAlignment="1">
      <alignment vertical="center" wrapText="1"/>
    </xf>
    <xf numFmtId="165" fontId="35" fillId="0" borderId="0" xfId="0" applyNumberFormat="1" applyFont="1" applyFill="1" applyBorder="1" applyAlignment="1">
      <alignment vertical="center" wrapText="1"/>
    </xf>
    <xf numFmtId="165" fontId="36" fillId="0" borderId="0" xfId="0" applyNumberFormat="1" applyFont="1" applyFill="1" applyBorder="1" applyAlignment="1">
      <alignment vertical="center" wrapText="1"/>
    </xf>
    <xf numFmtId="0" fontId="12" fillId="0" borderId="29" xfId="0" applyFont="1" applyFill="1" applyBorder="1" applyAlignment="1">
      <alignment horizontal="left" vertical="center" wrapText="1" indent="3"/>
    </xf>
    <xf numFmtId="166" fontId="23" fillId="0" borderId="30" xfId="0" applyNumberFormat="1" applyFont="1" applyFill="1" applyBorder="1" applyAlignment="1">
      <alignment horizontal="center" vertical="center"/>
    </xf>
    <xf numFmtId="166" fontId="24" fillId="0" borderId="31" xfId="0" applyNumberFormat="1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left" vertical="center" wrapText="1"/>
    </xf>
    <xf numFmtId="166" fontId="20" fillId="0" borderId="0" xfId="0" applyNumberFormat="1" applyFont="1" applyFill="1" applyBorder="1" applyAlignment="1">
      <alignment horizontal="center" vertical="center" wrapText="1"/>
    </xf>
    <xf numFmtId="166" fontId="20" fillId="0" borderId="6" xfId="0" applyNumberFormat="1" applyFont="1" applyFill="1" applyBorder="1" applyAlignment="1">
      <alignment horizontal="center" vertical="center" wrapText="1"/>
    </xf>
    <xf numFmtId="165" fontId="20" fillId="0" borderId="0" xfId="0" applyNumberFormat="1" applyFont="1" applyFill="1" applyBorder="1" applyAlignment="1">
      <alignment vertical="center" wrapText="1"/>
    </xf>
    <xf numFmtId="0" fontId="20" fillId="0" borderId="0" xfId="0" applyFont="1" applyFill="1" applyBorder="1"/>
    <xf numFmtId="166" fontId="23" fillId="0" borderId="4" xfId="0" applyNumberFormat="1" applyFont="1" applyFill="1" applyBorder="1" applyAlignment="1">
      <alignment horizontal="center" vertical="center" wrapText="1"/>
    </xf>
    <xf numFmtId="166" fontId="23" fillId="0" borderId="5" xfId="0" applyNumberFormat="1" applyFont="1" applyFill="1" applyBorder="1" applyAlignment="1">
      <alignment horizontal="center" vertical="center" wrapText="1"/>
    </xf>
    <xf numFmtId="165" fontId="23" fillId="0" borderId="0" xfId="0" applyNumberFormat="1" applyFont="1" applyFill="1" applyBorder="1" applyAlignment="1">
      <alignment vertical="center" wrapText="1"/>
    </xf>
    <xf numFmtId="0" fontId="20" fillId="0" borderId="17" xfId="0" applyFont="1" applyFill="1" applyBorder="1" applyAlignment="1">
      <alignment horizontal="left" vertical="center" wrapText="1"/>
    </xf>
    <xf numFmtId="166" fontId="20" fillId="0" borderId="4" xfId="0" applyNumberFormat="1" applyFont="1" applyFill="1" applyBorder="1" applyAlignment="1">
      <alignment horizontal="center" vertical="center" wrapText="1"/>
    </xf>
    <xf numFmtId="166" fontId="20" fillId="0" borderId="5" xfId="0" applyNumberFormat="1" applyFont="1" applyFill="1" applyBorder="1" applyAlignment="1">
      <alignment horizontal="center" vertical="center" wrapText="1"/>
    </xf>
    <xf numFmtId="166" fontId="23" fillId="23" borderId="8" xfId="0" applyNumberFormat="1" applyFont="1" applyFill="1" applyBorder="1" applyAlignment="1">
      <alignment horizontal="center" vertical="center"/>
    </xf>
    <xf numFmtId="166" fontId="24" fillId="23" borderId="4" xfId="0" applyNumberFormat="1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left" vertical="center" wrapText="1" indent="5"/>
    </xf>
    <xf numFmtId="0" fontId="23" fillId="0" borderId="29" xfId="0" applyFont="1" applyFill="1" applyBorder="1" applyAlignment="1">
      <alignment horizontal="left" vertical="center" wrapText="1"/>
    </xf>
    <xf numFmtId="166" fontId="23" fillId="0" borderId="31" xfId="0" applyNumberFormat="1" applyFont="1" applyBorder="1" applyAlignment="1">
      <alignment horizontal="center" vertical="center"/>
    </xf>
    <xf numFmtId="166" fontId="24" fillId="0" borderId="31" xfId="0" applyNumberFormat="1" applyFont="1" applyBorder="1" applyAlignment="1">
      <alignment horizontal="center" vertical="center"/>
    </xf>
    <xf numFmtId="166" fontId="23" fillId="0" borderId="31" xfId="0" applyNumberFormat="1" applyFont="1" applyFill="1" applyBorder="1" applyAlignment="1">
      <alignment horizontal="center" vertical="center"/>
    </xf>
    <xf numFmtId="166" fontId="23" fillId="0" borderId="32" xfId="0" applyNumberFormat="1" applyFont="1" applyFill="1" applyBorder="1" applyAlignment="1">
      <alignment horizontal="center" vertical="center"/>
    </xf>
    <xf numFmtId="165" fontId="23" fillId="0" borderId="0" xfId="0" applyNumberFormat="1" applyFont="1" applyBorder="1" applyAlignment="1">
      <alignment horizontal="center" vertical="center" wrapText="1"/>
    </xf>
    <xf numFmtId="166" fontId="23" fillId="0" borderId="0" xfId="0" applyNumberFormat="1" applyFont="1" applyBorder="1" applyAlignment="1">
      <alignment horizontal="center" vertical="center" wrapText="1"/>
    </xf>
    <xf numFmtId="0" fontId="36" fillId="0" borderId="0" xfId="0" applyFont="1" applyFill="1" applyBorder="1"/>
    <xf numFmtId="0" fontId="23" fillId="0" borderId="0" xfId="0" applyFont="1" applyBorder="1"/>
    <xf numFmtId="0" fontId="23" fillId="24" borderId="0" xfId="0" applyFont="1" applyFill="1" applyBorder="1"/>
    <xf numFmtId="165" fontId="36" fillId="0" borderId="0" xfId="0" applyNumberFormat="1" applyFont="1" applyBorder="1"/>
    <xf numFmtId="0" fontId="36" fillId="0" borderId="0" xfId="31" applyFont="1" applyFill="1" applyBorder="1"/>
    <xf numFmtId="2" fontId="23" fillId="0" borderId="32" xfId="0" applyNumberFormat="1" applyFont="1" applyFill="1" applyBorder="1" applyAlignment="1">
      <alignment horizontal="center" vertical="center"/>
    </xf>
    <xf numFmtId="164" fontId="23" fillId="0" borderId="0" xfId="33" applyFont="1" applyFill="1" applyBorder="1"/>
    <xf numFmtId="2" fontId="23" fillId="0" borderId="31" xfId="0" applyNumberFormat="1" applyFont="1" applyFill="1" applyBorder="1" applyAlignment="1">
      <alignment horizontal="center" vertical="center"/>
    </xf>
    <xf numFmtId="165" fontId="23" fillId="0" borderId="0" xfId="0" applyNumberFormat="1" applyFont="1" applyFill="1" applyBorder="1" applyAlignment="1">
      <alignment horizontal="center" vertical="center" wrapText="1"/>
    </xf>
    <xf numFmtId="165" fontId="34" fillId="0" borderId="0" xfId="0" applyNumberFormat="1" applyFont="1" applyFill="1" applyBorder="1"/>
    <xf numFmtId="0" fontId="23" fillId="0" borderId="36" xfId="0" applyFont="1" applyFill="1" applyBorder="1" applyAlignment="1">
      <alignment horizontal="left" vertical="center" wrapText="1"/>
    </xf>
    <xf numFmtId="166" fontId="23" fillId="0" borderId="37" xfId="0" applyNumberFormat="1" applyFont="1" applyFill="1" applyBorder="1" applyAlignment="1">
      <alignment horizontal="center" vertical="center"/>
    </xf>
    <xf numFmtId="166" fontId="24" fillId="0" borderId="37" xfId="0" applyNumberFormat="1" applyFont="1" applyFill="1" applyBorder="1" applyAlignment="1">
      <alignment horizontal="center" vertical="center"/>
    </xf>
    <xf numFmtId="166" fontId="23" fillId="0" borderId="38" xfId="0" applyNumberFormat="1" applyFont="1" applyFill="1" applyBorder="1" applyAlignment="1">
      <alignment horizontal="center" vertical="center"/>
    </xf>
    <xf numFmtId="166" fontId="23" fillId="0" borderId="33" xfId="0" applyNumberFormat="1" applyFont="1" applyFill="1" applyBorder="1" applyAlignment="1">
      <alignment horizontal="center" vertical="center"/>
    </xf>
    <xf numFmtId="166" fontId="24" fillId="0" borderId="34" xfId="0" applyNumberFormat="1" applyFont="1" applyFill="1" applyBorder="1" applyAlignment="1">
      <alignment horizontal="center" vertical="center"/>
    </xf>
    <xf numFmtId="166" fontId="23" fillId="0" borderId="34" xfId="0" applyNumberFormat="1" applyFont="1" applyFill="1" applyBorder="1" applyAlignment="1">
      <alignment horizontal="center" vertical="center"/>
    </xf>
    <xf numFmtId="166" fontId="23" fillId="0" borderId="34" xfId="0" applyNumberFormat="1" applyFont="1" applyBorder="1" applyAlignment="1">
      <alignment horizontal="center" vertical="center"/>
    </xf>
    <xf numFmtId="166" fontId="23" fillId="0" borderId="35" xfId="0" applyNumberFormat="1" applyFont="1" applyBorder="1" applyAlignment="1">
      <alignment horizontal="center" vertical="center"/>
    </xf>
    <xf numFmtId="0" fontId="12" fillId="0" borderId="17" xfId="0" applyFont="1" applyFill="1" applyBorder="1" applyAlignment="1">
      <alignment horizontal="left" vertical="center" wrapText="1" indent="2"/>
    </xf>
    <xf numFmtId="166" fontId="12" fillId="0" borderId="7" xfId="0" applyNumberFormat="1" applyFont="1" applyFill="1" applyBorder="1" applyAlignment="1">
      <alignment horizontal="center" vertical="center"/>
    </xf>
    <xf numFmtId="166" fontId="21" fillId="0" borderId="0" xfId="0" applyNumberFormat="1" applyFont="1" applyFill="1" applyAlignment="1">
      <alignment horizontal="center" vertical="center"/>
    </xf>
    <xf numFmtId="166" fontId="12" fillId="0" borderId="0" xfId="0" applyNumberFormat="1" applyFont="1" applyFill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166" fontId="12" fillId="0" borderId="6" xfId="0" applyNumberFormat="1" applyFont="1" applyBorder="1" applyAlignment="1">
      <alignment horizontal="center" vertical="center"/>
    </xf>
    <xf numFmtId="0" fontId="12" fillId="0" borderId="0" xfId="0" applyFont="1" applyBorder="1"/>
    <xf numFmtId="166" fontId="12" fillId="0" borderId="8" xfId="0" applyNumberFormat="1" applyFont="1" applyFill="1" applyBorder="1" applyAlignment="1">
      <alignment horizontal="center" vertical="center"/>
    </xf>
    <xf numFmtId="166" fontId="21" fillId="0" borderId="4" xfId="0" applyNumberFormat="1" applyFont="1" applyFill="1" applyBorder="1" applyAlignment="1">
      <alignment horizontal="center" vertical="center"/>
    </xf>
    <xf numFmtId="166" fontId="12" fillId="0" borderId="4" xfId="0" applyNumberFormat="1" applyFont="1" applyFill="1" applyBorder="1" applyAlignment="1">
      <alignment horizontal="center" vertical="center"/>
    </xf>
    <xf numFmtId="166" fontId="12" fillId="0" borderId="4" xfId="0" applyNumberFormat="1" applyFont="1" applyBorder="1" applyAlignment="1">
      <alignment horizontal="center" vertical="center"/>
    </xf>
    <xf numFmtId="166" fontId="12" fillId="0" borderId="5" xfId="0" applyNumberFormat="1" applyFont="1" applyBorder="1" applyAlignment="1">
      <alignment horizontal="center" vertical="center"/>
    </xf>
    <xf numFmtId="166" fontId="12" fillId="0" borderId="0" xfId="0" applyNumberFormat="1" applyFont="1" applyBorder="1"/>
    <xf numFmtId="0" fontId="12" fillId="0" borderId="16" xfId="0" applyFont="1" applyFill="1" applyBorder="1" applyAlignment="1">
      <alignment horizontal="left" vertical="center" wrapText="1" indent="2"/>
    </xf>
    <xf numFmtId="166" fontId="12" fillId="0" borderId="13" xfId="0" applyNumberFormat="1" applyFont="1" applyFill="1" applyBorder="1" applyAlignment="1">
      <alignment horizontal="center" vertical="center"/>
    </xf>
    <xf numFmtId="166" fontId="21" fillId="0" borderId="11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1" xfId="0" applyNumberFormat="1" applyFont="1" applyBorder="1" applyAlignment="1">
      <alignment horizontal="center" vertical="center"/>
    </xf>
    <xf numFmtId="166" fontId="12" fillId="0" borderId="12" xfId="0" applyNumberFormat="1" applyFont="1" applyBorder="1" applyAlignment="1">
      <alignment horizontal="center" vertical="center"/>
    </xf>
    <xf numFmtId="3" fontId="23" fillId="0" borderId="26" xfId="38" applyNumberFormat="1" applyFont="1" applyFill="1" applyBorder="1" applyAlignment="1">
      <alignment horizontal="center" vertical="center" wrapText="1"/>
    </xf>
    <xf numFmtId="0" fontId="23" fillId="0" borderId="26" xfId="38" applyNumberFormat="1" applyFont="1" applyFill="1" applyBorder="1" applyAlignment="1">
      <alignment horizontal="center" vertical="center" wrapText="1"/>
    </xf>
    <xf numFmtId="3" fontId="23" fillId="0" borderId="27" xfId="38" applyNumberFormat="1" applyFont="1" applyFill="1" applyBorder="1" applyAlignment="1">
      <alignment horizontal="center" vertical="center" wrapText="1"/>
    </xf>
    <xf numFmtId="0" fontId="38" fillId="0" borderId="0" xfId="0" applyFont="1" applyBorder="1"/>
    <xf numFmtId="0" fontId="39" fillId="0" borderId="0" xfId="0" applyFont="1"/>
    <xf numFmtId="170" fontId="23" fillId="0" borderId="32" xfId="0" applyNumberFormat="1" applyFont="1" applyFill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166" fontId="23" fillId="0" borderId="35" xfId="0" applyNumberFormat="1" applyFont="1" applyFill="1" applyBorder="1" applyAlignment="1">
      <alignment horizontal="center" vertical="center"/>
    </xf>
    <xf numFmtId="166" fontId="12" fillId="0" borderId="6" xfId="0" applyNumberFormat="1" applyFont="1" applyFill="1" applyBorder="1" applyAlignment="1">
      <alignment horizontal="center" vertical="center"/>
    </xf>
    <xf numFmtId="166" fontId="12" fillId="0" borderId="5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40" fillId="0" borderId="0" xfId="37" applyFont="1" applyBorder="1" applyAlignment="1">
      <alignment horizontal="left" vertical="center" indent="1"/>
    </xf>
    <xf numFmtId="0" fontId="16" fillId="0" borderId="0" xfId="36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7" fillId="0" borderId="23" xfId="38" applyFont="1" applyBorder="1" applyAlignment="1">
      <alignment horizontal="center" vertical="center" wrapText="1"/>
    </xf>
    <xf numFmtId="0" fontId="37" fillId="0" borderId="16" xfId="38" applyFont="1" applyBorder="1" applyAlignment="1">
      <alignment horizontal="center" vertical="center" wrapText="1"/>
    </xf>
    <xf numFmtId="0" fontId="12" fillId="0" borderId="20" xfId="38" applyFont="1" applyFill="1" applyBorder="1" applyAlignment="1">
      <alignment horizontal="center" vertical="center" wrapText="1"/>
    </xf>
    <xf numFmtId="0" fontId="12" fillId="0" borderId="25" xfId="38" applyFont="1" applyFill="1" applyBorder="1" applyAlignment="1">
      <alignment horizontal="center" vertical="center" wrapText="1"/>
    </xf>
    <xf numFmtId="0" fontId="21" fillId="0" borderId="22" xfId="38" applyFont="1" applyFill="1" applyBorder="1" applyAlignment="1">
      <alignment horizontal="center" vertical="center" wrapText="1"/>
    </xf>
    <xf numFmtId="0" fontId="21" fillId="0" borderId="26" xfId="38" applyFont="1" applyFill="1" applyBorder="1" applyAlignment="1">
      <alignment horizontal="center" vertical="center" wrapText="1"/>
    </xf>
    <xf numFmtId="3" fontId="23" fillId="0" borderId="24" xfId="38" applyNumberFormat="1" applyFont="1" applyFill="1" applyBorder="1" applyAlignment="1">
      <alignment horizontal="center" vertical="center" wrapText="1"/>
    </xf>
    <xf numFmtId="3" fontId="23" fillId="0" borderId="21" xfId="38" applyNumberFormat="1" applyFont="1" applyFill="1" applyBorder="1" applyAlignment="1">
      <alignment horizontal="center" vertical="center" wrapText="1"/>
    </xf>
    <xf numFmtId="3" fontId="23" fillId="0" borderId="9" xfId="38" applyNumberFormat="1" applyFont="1" applyFill="1" applyBorder="1" applyAlignment="1">
      <alignment horizontal="center" vertical="center" wrapText="1"/>
    </xf>
    <xf numFmtId="3" fontId="23" fillId="0" borderId="10" xfId="38" applyNumberFormat="1" applyFont="1" applyFill="1" applyBorder="1" applyAlignment="1">
      <alignment horizontal="center" vertical="center" wrapText="1"/>
    </xf>
  </cellXfs>
  <cellStyles count="40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Акцент1" xfId="34" xr:uid="{00000000-0005-0000-0000-000012000000}"/>
    <cellStyle name="Акцент1 2" xfId="39" xr:uid="{00000000-0005-0000-0000-000013000000}"/>
    <cellStyle name="Акцент2" xfId="19" xr:uid="{00000000-0005-0000-0000-000014000000}"/>
    <cellStyle name="Акцент3" xfId="20" xr:uid="{00000000-0005-0000-0000-000015000000}"/>
    <cellStyle name="Акцент4" xfId="21" xr:uid="{00000000-0005-0000-0000-000016000000}"/>
    <cellStyle name="Акцент5" xfId="22" xr:uid="{00000000-0005-0000-0000-000017000000}"/>
    <cellStyle name="Акцент6" xfId="23" xr:uid="{00000000-0005-0000-0000-000018000000}"/>
    <cellStyle name="Вывод" xfId="24" xr:uid="{00000000-0005-0000-0000-000019000000}"/>
    <cellStyle name="Вычисление" xfId="25" xr:uid="{00000000-0005-0000-0000-00001A000000}"/>
    <cellStyle name="Гіперпосилання" xfId="37" builtinId="8"/>
    <cellStyle name="Звичайний" xfId="0" builtinId="0"/>
    <cellStyle name="Итог" xfId="35" xr:uid="{00000000-0005-0000-0000-00001D000000}"/>
    <cellStyle name="Назва 2" xfId="36" xr:uid="{00000000-0005-0000-0000-00001E000000}"/>
    <cellStyle name="Назва 3" xfId="38" xr:uid="{00000000-0005-0000-0000-00001F000000}"/>
    <cellStyle name="Нейтральный" xfId="26" xr:uid="{00000000-0005-0000-0000-000020000000}"/>
    <cellStyle name="Обычный 2" xfId="27" xr:uid="{00000000-0005-0000-0000-000021000000}"/>
    <cellStyle name="Обычный 5" xfId="28" xr:uid="{00000000-0005-0000-0000-000022000000}"/>
    <cellStyle name="Обычный 6" xfId="29" xr:uid="{00000000-0005-0000-0000-000023000000}"/>
    <cellStyle name="Плохой" xfId="30" xr:uid="{00000000-0005-0000-0000-000024000000}"/>
    <cellStyle name="Пояснение" xfId="31" xr:uid="{00000000-0005-0000-0000-000025000000}"/>
    <cellStyle name="Примечание" xfId="32" xr:uid="{00000000-0005-0000-0000-000026000000}"/>
    <cellStyle name="Фінансовий" xfId="33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G14"/>
  <sheetViews>
    <sheetView showGridLines="0" tabSelected="1" view="pageBreakPreview" zoomScale="110" zoomScaleNormal="110" zoomScaleSheetLayoutView="110" workbookViewId="0">
      <selection activeCell="B14" sqref="B14:D14"/>
    </sheetView>
  </sheetViews>
  <sheetFormatPr defaultRowHeight="12.75" x14ac:dyDescent="0.2"/>
  <cols>
    <col min="1" max="1" width="11.140625" customWidth="1"/>
    <col min="2" max="2" width="19" customWidth="1"/>
    <col min="3" max="3" width="14.5703125" customWidth="1"/>
    <col min="4" max="4" width="24" customWidth="1"/>
    <col min="5" max="5" width="15" customWidth="1"/>
    <col min="6" max="6" width="14.42578125" customWidth="1"/>
    <col min="7" max="7" width="15.5703125" customWidth="1"/>
  </cols>
  <sheetData>
    <row r="1" spans="1:7" ht="7.5" customHeight="1" x14ac:dyDescent="0.2"/>
    <row r="2" spans="1:7" ht="68.25" customHeight="1" x14ac:dyDescent="0.35">
      <c r="A2" s="155" t="s">
        <v>42</v>
      </c>
      <c r="B2" s="155"/>
      <c r="C2" s="155"/>
      <c r="D2" s="155"/>
      <c r="E2" s="4"/>
      <c r="F2" s="4"/>
      <c r="G2" s="2"/>
    </row>
    <row r="3" spans="1:7" s="146" customFormat="1" ht="22.5" customHeight="1" x14ac:dyDescent="0.25">
      <c r="A3" s="148">
        <v>1</v>
      </c>
      <c r="B3" s="154" t="s">
        <v>52</v>
      </c>
      <c r="C3" s="154"/>
      <c r="D3" s="154"/>
      <c r="E3" s="145"/>
      <c r="F3" s="145"/>
    </row>
    <row r="4" spans="1:7" ht="21.75" customHeight="1" x14ac:dyDescent="0.25">
      <c r="A4" s="148">
        <v>2</v>
      </c>
      <c r="B4" s="154" t="s">
        <v>55</v>
      </c>
      <c r="C4" s="154"/>
      <c r="D4" s="154"/>
      <c r="E4" s="5"/>
      <c r="F4" s="5"/>
    </row>
    <row r="5" spans="1:7" ht="21" customHeight="1" x14ac:dyDescent="0.25">
      <c r="A5" s="148">
        <v>3</v>
      </c>
      <c r="B5" s="154" t="s">
        <v>56</v>
      </c>
      <c r="C5" s="154"/>
      <c r="D5" s="154"/>
      <c r="E5" s="5"/>
      <c r="F5" s="5"/>
    </row>
    <row r="6" spans="1:7" ht="15.75" x14ac:dyDescent="0.2">
      <c r="A6" s="148">
        <v>4</v>
      </c>
      <c r="B6" s="154" t="s">
        <v>59</v>
      </c>
      <c r="C6" s="154"/>
      <c r="D6" s="154"/>
      <c r="E6" s="3"/>
      <c r="F6" s="3"/>
    </row>
    <row r="7" spans="1:7" ht="15.75" x14ac:dyDescent="0.2">
      <c r="A7" s="148">
        <v>5</v>
      </c>
      <c r="B7" s="154" t="s">
        <v>61</v>
      </c>
      <c r="C7" s="154"/>
      <c r="D7" s="154"/>
      <c r="E7" s="3"/>
      <c r="F7" s="3"/>
    </row>
    <row r="8" spans="1:7" ht="15.75" x14ac:dyDescent="0.2">
      <c r="A8" s="148">
        <v>6</v>
      </c>
      <c r="B8" s="154" t="s">
        <v>64</v>
      </c>
      <c r="C8" s="154"/>
      <c r="D8" s="154"/>
      <c r="E8" s="3"/>
      <c r="F8" s="3"/>
    </row>
    <row r="9" spans="1:7" ht="15.75" x14ac:dyDescent="0.2">
      <c r="A9" s="148">
        <v>7</v>
      </c>
      <c r="B9" s="154" t="s">
        <v>65</v>
      </c>
      <c r="C9" s="154"/>
      <c r="D9" s="154"/>
      <c r="E9" s="3"/>
      <c r="F9" s="3"/>
    </row>
    <row r="10" spans="1:7" ht="15.75" x14ac:dyDescent="0.2">
      <c r="A10" s="148">
        <v>8</v>
      </c>
      <c r="B10" s="154" t="s">
        <v>67</v>
      </c>
      <c r="C10" s="154"/>
      <c r="D10" s="154"/>
      <c r="E10" s="3"/>
      <c r="F10" s="3"/>
    </row>
    <row r="11" spans="1:7" ht="12.75" customHeight="1" x14ac:dyDescent="0.2">
      <c r="A11" s="148">
        <v>9</v>
      </c>
      <c r="B11" s="154" t="s">
        <v>70</v>
      </c>
      <c r="C11" s="154"/>
      <c r="D11" s="154"/>
      <c r="E11" s="3"/>
      <c r="F11" s="3"/>
    </row>
    <row r="12" spans="1:7" ht="13.5" customHeight="1" x14ac:dyDescent="0.2">
      <c r="A12" s="148">
        <v>10</v>
      </c>
      <c r="B12" s="154" t="s">
        <v>71</v>
      </c>
      <c r="C12" s="154"/>
      <c r="D12" s="154"/>
    </row>
    <row r="13" spans="1:7" ht="15.75" x14ac:dyDescent="0.2">
      <c r="A13" s="148">
        <v>11</v>
      </c>
      <c r="B13" s="154" t="s">
        <v>73</v>
      </c>
      <c r="C13" s="154"/>
      <c r="D13" s="154"/>
    </row>
    <row r="14" spans="1:7" ht="15.75" x14ac:dyDescent="0.2">
      <c r="A14" s="153">
        <v>12</v>
      </c>
      <c r="B14" s="154" t="s">
        <v>74</v>
      </c>
      <c r="C14" s="154"/>
      <c r="D14" s="154"/>
    </row>
  </sheetData>
  <mergeCells count="13">
    <mergeCell ref="B14:D14"/>
    <mergeCell ref="B13:D13"/>
    <mergeCell ref="B11:D11"/>
    <mergeCell ref="B12:D12"/>
    <mergeCell ref="A2:D2"/>
    <mergeCell ref="B3:D3"/>
    <mergeCell ref="B4:D4"/>
    <mergeCell ref="B5:D5"/>
    <mergeCell ref="B6:D6"/>
    <mergeCell ref="B10:D10"/>
    <mergeCell ref="B9:D9"/>
    <mergeCell ref="B7:D7"/>
    <mergeCell ref="B8:D8"/>
  </mergeCells>
  <hyperlinks>
    <hyperlink ref="B3" location="січень!A1" display="за січень 2014-2015 років" xr:uid="{00000000-0004-0000-0000-000000000000}"/>
    <hyperlink ref="B3:D3" location="січень!A1" display="за січень 2023-2024 років" xr:uid="{00000000-0004-0000-0000-000001000000}"/>
    <hyperlink ref="B4" location="січень!A1" display="за січень 2014-2015 років" xr:uid="{00000000-0004-0000-0000-000002000000}"/>
    <hyperlink ref="B4:D4" location="лютий!A1" display="за лютий 2024-2025 років" xr:uid="{00000000-0004-0000-0000-000003000000}"/>
    <hyperlink ref="B5" location="січень!A1" display="за січень 2014-2015 років" xr:uid="{00000000-0004-0000-0000-000004000000}"/>
    <hyperlink ref="B5:D5" location="'І кв'!Область_друку" display="за І квартал 2024-2025 років" xr:uid="{00000000-0004-0000-0000-000005000000}"/>
    <hyperlink ref="B6:D6" location="квітень!Область_друку" display="за січень-квітень 2024-2025 років" xr:uid="{00000000-0004-0000-0000-000006000000}"/>
    <hyperlink ref="B7:D8" location="квітень!Область_друку" display="за січень-квітень 2024-2025 років" xr:uid="{00000000-0004-0000-0000-000007000000}"/>
    <hyperlink ref="B7:D7" location="травень!A1" display="за січень-квітень 2024-2025 років" xr:uid="{00000000-0004-0000-0000-000008000000}"/>
    <hyperlink ref="B8:D8" location="'І півріччя'!A1" display="за І півріччя 2024-2025 років" xr:uid="{00000000-0004-0000-0000-000009000000}"/>
    <hyperlink ref="B9:D9" location="липень!A1" display="за січень-липень 2024-2025 років" xr:uid="{00000000-0004-0000-0000-00000A000000}"/>
    <hyperlink ref="B10:D10" location="серпень!A1" display="за січень-серпень 2024-2025 років" xr:uid="{C41831C5-F563-4714-8ECF-4C0C51C4AE9F}"/>
    <hyperlink ref="B11:D12" location="вересень!Заголовки_для_друку" display="за січень-вересень 2024-2025 років" xr:uid="{EF6D4031-4330-4A40-9B7C-7EF7AF5AD00A}"/>
    <hyperlink ref="B12:D12" location="жовтень!A1" display="за січень-жовтень 2024-2025 років" xr:uid="{DEE84654-BDAD-4669-A87A-706F4C2E07A4}"/>
    <hyperlink ref="B11:D11" location="'І-ІІІ квартали'!A1" display="за І-ІІІ квартали 2024-2025 років" xr:uid="{B691758C-6441-4E3C-AB08-9F6A58713D50}"/>
    <hyperlink ref="B13:D13" location="листопад!A1" display="за січень-жовтень 2024-2025 років" xr:uid="{19A494A1-7DF6-4935-B771-5E41832D38B9}"/>
    <hyperlink ref="B14:D14" location="'2025 рік'!A1" display="за  2024-2025 роки" xr:uid="{566F612B-8A5C-4309-9484-EE5A8C33BAD0}"/>
  </hyperlinks>
  <pageMargins left="0.7" right="0.7" top="0.75" bottom="0.75" header="0.3" footer="0.3"/>
  <pageSetup paperSize="9" scale="9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CC4D8-7675-4633-9989-05DFC1E74265}">
  <sheetPr>
    <tabColor indexed="11"/>
    <pageSetUpPr fitToPage="1"/>
  </sheetPr>
  <dimension ref="A1:P51"/>
  <sheetViews>
    <sheetView showGridLines="0" view="pageBreakPreview" zoomScale="90" zoomScaleNormal="90" zoomScaleSheetLayoutView="90" workbookViewId="0">
      <pane ySplit="4" topLeftCell="A5" activePane="bottomLeft" state="frozen"/>
      <selection pane="bottomLeft" activeCell="F5" sqref="F5:G47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6" t="s">
        <v>69</v>
      </c>
      <c r="B1" s="156"/>
      <c r="C1" s="156"/>
      <c r="D1" s="156"/>
      <c r="E1" s="156"/>
      <c r="F1" s="156"/>
      <c r="G1" s="156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7" t="s">
        <v>0</v>
      </c>
      <c r="B3" s="159" t="s">
        <v>50</v>
      </c>
      <c r="C3" s="161" t="s">
        <v>51</v>
      </c>
      <c r="D3" s="163" t="s">
        <v>44</v>
      </c>
      <c r="E3" s="164"/>
      <c r="F3" s="165" t="s">
        <v>35</v>
      </c>
      <c r="G3" s="166"/>
    </row>
    <row r="4" spans="1:14" s="6" customFormat="1" ht="66.75" customHeight="1" thickBot="1" x14ac:dyDescent="0.25">
      <c r="A4" s="158"/>
      <c r="B4" s="160"/>
      <c r="C4" s="162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2503.4618818695099</v>
      </c>
      <c r="C5" s="32">
        <v>3079.4953346961802</v>
      </c>
      <c r="D5" s="32">
        <v>576.03345282667033</v>
      </c>
      <c r="E5" s="32">
        <v>123.00947567839562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1517.71567396355</v>
      </c>
      <c r="C6" s="51">
        <v>1854.3032120708899</v>
      </c>
      <c r="D6" s="52">
        <v>336.58753810733992</v>
      </c>
      <c r="E6" s="52">
        <v>122.17724596783887</v>
      </c>
      <c r="F6" s="52">
        <v>60.214516033804401</v>
      </c>
      <c r="G6" s="53">
        <v>-0.41016073699451283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413.74196411043999</v>
      </c>
      <c r="C7" s="8">
        <v>569.72857565939</v>
      </c>
      <c r="D7" s="14">
        <v>155.98661154895001</v>
      </c>
      <c r="E7" s="14">
        <v>137.70142385347032</v>
      </c>
      <c r="F7" s="14">
        <v>18.500712413503262</v>
      </c>
      <c r="G7" s="15">
        <v>1.9739193711634293</v>
      </c>
      <c r="H7" s="58"/>
      <c r="I7" s="58"/>
    </row>
    <row r="8" spans="1:14" s="59" customFormat="1" ht="40.5" customHeight="1" x14ac:dyDescent="0.4">
      <c r="A8" s="60" t="s">
        <v>11</v>
      </c>
      <c r="B8" s="37">
        <v>220.88719837005999</v>
      </c>
      <c r="C8" s="38">
        <v>240.68922078533998</v>
      </c>
      <c r="D8" s="61">
        <v>19.802022415279993</v>
      </c>
      <c r="E8" s="61">
        <v>108.96476688617554</v>
      </c>
      <c r="F8" s="61">
        <v>7.8158657385686903</v>
      </c>
      <c r="G8" s="62">
        <v>-1.0074041490122658</v>
      </c>
      <c r="H8" s="58"/>
      <c r="I8" s="58"/>
    </row>
    <row r="9" spans="1:14" s="59" customFormat="1" ht="60.75" customHeight="1" x14ac:dyDescent="0.4">
      <c r="A9" s="60" t="s">
        <v>47</v>
      </c>
      <c r="B9" s="37">
        <v>40.021166612679998</v>
      </c>
      <c r="C9" s="38">
        <v>34.963104872440006</v>
      </c>
      <c r="D9" s="61">
        <v>-5.0580617402399923</v>
      </c>
      <c r="E9" s="61">
        <v>87.36153348753848</v>
      </c>
      <c r="F9" s="61">
        <v>1.1353517726919833</v>
      </c>
      <c r="G9" s="62">
        <v>-0.46328118044063626</v>
      </c>
      <c r="H9" s="58"/>
      <c r="I9" s="58"/>
    </row>
    <row r="10" spans="1:14" s="59" customFormat="1" ht="27.75" x14ac:dyDescent="0.4">
      <c r="A10" s="63" t="s">
        <v>12</v>
      </c>
      <c r="B10" s="7">
        <v>170.49453080840999</v>
      </c>
      <c r="C10" s="8">
        <v>237.28802918313002</v>
      </c>
      <c r="D10" s="64">
        <v>66.793498374720031</v>
      </c>
      <c r="E10" s="64">
        <v>139.17632903414244</v>
      </c>
      <c r="F10" s="64">
        <v>7.7054193428917994</v>
      </c>
      <c r="G10" s="65">
        <v>0.89506876223547227</v>
      </c>
      <c r="H10" s="58"/>
      <c r="I10" s="58"/>
    </row>
    <row r="11" spans="1:14" s="67" customFormat="1" ht="52.5" x14ac:dyDescent="0.4">
      <c r="A11" s="66" t="s">
        <v>22</v>
      </c>
      <c r="B11" s="10">
        <v>74.681893420089992</v>
      </c>
      <c r="C11" s="11">
        <v>90.960986548009998</v>
      </c>
      <c r="D11" s="12">
        <v>16.279093127920007</v>
      </c>
      <c r="E11" s="12">
        <v>121.79791162544468</v>
      </c>
      <c r="F11" s="12">
        <v>2.9537627650598184</v>
      </c>
      <c r="G11" s="70">
        <v>-2.9382053758824966E-2</v>
      </c>
      <c r="H11" s="16"/>
      <c r="I11" s="16"/>
    </row>
    <row r="12" spans="1:14" s="67" customFormat="1" ht="54.75" customHeight="1" x14ac:dyDescent="0.4">
      <c r="A12" s="66" t="s">
        <v>23</v>
      </c>
      <c r="B12" s="10">
        <v>84.509106583890002</v>
      </c>
      <c r="C12" s="11">
        <v>132.21223315456001</v>
      </c>
      <c r="D12" s="12">
        <v>47.703126570670008</v>
      </c>
      <c r="E12" s="12">
        <v>156.44732088525438</v>
      </c>
      <c r="F12" s="12">
        <v>4.2933084413197831</v>
      </c>
      <c r="G12" s="13">
        <v>0.91761867364570326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11.30353080443</v>
      </c>
      <c r="C13" s="11">
        <v>14.11480948056</v>
      </c>
      <c r="D13" s="12">
        <v>2.8112786761299997</v>
      </c>
      <c r="E13" s="12">
        <v>124.87080121043439</v>
      </c>
      <c r="F13" s="12">
        <v>0.45834813651219747</v>
      </c>
      <c r="G13" s="70">
        <v>6.8321423485929178E-3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539.95355144117002</v>
      </c>
      <c r="C14" s="72">
        <v>621.91676573256996</v>
      </c>
      <c r="D14" s="73">
        <v>81.963214291399936</v>
      </c>
      <c r="E14" s="73">
        <v>115.17967870988809</v>
      </c>
      <c r="F14" s="73">
        <v>20.195411849647357</v>
      </c>
      <c r="G14" s="74">
        <v>-1.372863479472052</v>
      </c>
      <c r="H14" s="58"/>
      <c r="I14" s="58"/>
    </row>
    <row r="15" spans="1:14" s="67" customFormat="1" ht="63.75" customHeight="1" x14ac:dyDescent="0.4">
      <c r="A15" s="66" t="s">
        <v>31</v>
      </c>
      <c r="B15" s="10">
        <v>197.62976548416</v>
      </c>
      <c r="C15" s="11">
        <v>231.58705632616</v>
      </c>
      <c r="D15" s="12">
        <v>33.957290841999992</v>
      </c>
      <c r="E15" s="12">
        <v>117.18227553365269</v>
      </c>
      <c r="F15" s="12">
        <v>7.5202924880874393</v>
      </c>
      <c r="G15" s="13">
        <v>-0.37396653440568706</v>
      </c>
      <c r="H15" s="16"/>
      <c r="I15" s="16"/>
    </row>
    <row r="16" spans="1:14" s="67" customFormat="1" ht="52.5" x14ac:dyDescent="0.4">
      <c r="A16" s="75" t="s">
        <v>27</v>
      </c>
      <c r="B16" s="10">
        <v>307.29717030877003</v>
      </c>
      <c r="C16" s="11">
        <v>362.75199925516</v>
      </c>
      <c r="D16" s="12">
        <v>55.454828946389966</v>
      </c>
      <c r="E16" s="12">
        <v>118.04599400986002</v>
      </c>
      <c r="F16" s="12">
        <v>11.779592427632261</v>
      </c>
      <c r="G16" s="13">
        <v>-0.49529669827245471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-109.66738315395</v>
      </c>
      <c r="C17" s="11">
        <v>-131.16497715727002</v>
      </c>
      <c r="D17" s="12">
        <v>21.497594003320017</v>
      </c>
      <c r="E17" s="12">
        <v>119.60254123429014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342.32378595700999</v>
      </c>
      <c r="C18" s="11">
        <v>390.32970940640996</v>
      </c>
      <c r="D18" s="12">
        <v>48.005923449399972</v>
      </c>
      <c r="E18" s="12">
        <v>114.02354303695061</v>
      </c>
      <c r="F18" s="12">
        <v>12.67511936155992</v>
      </c>
      <c r="G18" s="13">
        <v>-0.99889694506636317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35.4773025836</v>
      </c>
      <c r="C19" s="38">
        <v>39.291772421879998</v>
      </c>
      <c r="D19" s="61">
        <v>3.8144698382799973</v>
      </c>
      <c r="E19" s="61">
        <v>110.75185981034336</v>
      </c>
      <c r="F19" s="61">
        <v>1.2759159586697826</v>
      </c>
      <c r="G19" s="62">
        <v>-0.14121377038791016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87.733973331580003</v>
      </c>
      <c r="C20" s="82">
        <v>99.741790213679991</v>
      </c>
      <c r="D20" s="61">
        <v>12.007816882099988</v>
      </c>
      <c r="E20" s="61">
        <v>113.68662152883226</v>
      </c>
      <c r="F20" s="61">
        <v>3.2389005136622631</v>
      </c>
      <c r="G20" s="62">
        <v>-0.26560554520622359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37.262040577309996</v>
      </c>
      <c r="C21" s="24">
        <v>43.46725783654</v>
      </c>
      <c r="D21" s="21">
        <v>6.2052172592300039</v>
      </c>
      <c r="E21" s="21">
        <v>116.6529185280544</v>
      </c>
      <c r="F21" s="21">
        <v>1.4115058836687093</v>
      </c>
      <c r="G21" s="22">
        <v>-7.6914645006719518E-2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50.173475815699994</v>
      </c>
      <c r="C22" s="20">
        <v>55.88389266547</v>
      </c>
      <c r="D22" s="21">
        <v>5.7104168497700059</v>
      </c>
      <c r="E22" s="21">
        <v>111.38134593414621</v>
      </c>
      <c r="F22" s="21">
        <v>1.8147094439739897</v>
      </c>
      <c r="G22" s="22">
        <v>-0.18945431737842844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707.00939209009994</v>
      </c>
      <c r="C23" s="51">
        <v>901.15024400138998</v>
      </c>
      <c r="D23" s="84">
        <v>194.14085191129004</v>
      </c>
      <c r="E23" s="84">
        <v>127.45944453967721</v>
      </c>
      <c r="F23" s="84">
        <v>29.262919604010264</v>
      </c>
      <c r="G23" s="85">
        <v>1.0216510945761712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526.89626103289004</v>
      </c>
      <c r="C24" s="95">
        <v>660.24023621619995</v>
      </c>
      <c r="D24" s="88">
        <v>133.34397518330991</v>
      </c>
      <c r="E24" s="88">
        <v>125.30744380723291</v>
      </c>
      <c r="F24" s="88">
        <v>21.439884281602218</v>
      </c>
      <c r="G24" s="89">
        <v>0.3931783241933573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274.07587597398998</v>
      </c>
      <c r="C25" s="51">
        <v>318.61523270510997</v>
      </c>
      <c r="D25" s="92">
        <v>44.539356731119994</v>
      </c>
      <c r="E25" s="92">
        <v>116.25073953438603</v>
      </c>
      <c r="F25" s="92">
        <v>10.3463456857792</v>
      </c>
      <c r="G25" s="93">
        <v>-0.60152925327592932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3236.4634191707701</v>
      </c>
      <c r="C26" s="46">
        <v>3949.96074818235</v>
      </c>
      <c r="D26" s="46">
        <v>713.49732901157995</v>
      </c>
      <c r="E26" s="46">
        <v>122.04558607970884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84.659557359540003</v>
      </c>
      <c r="C27" s="99">
        <v>103.02802783215003</v>
      </c>
      <c r="D27" s="100">
        <v>18.368470472610028</v>
      </c>
      <c r="E27" s="100">
        <v>121.69686571192561</v>
      </c>
      <c r="F27" s="100">
        <v>2.6083304215000198</v>
      </c>
      <c r="G27" s="109">
        <v>-7.4741279371877134E-3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218.20691659733998</v>
      </c>
      <c r="C28" s="99">
        <v>246.95753953044999</v>
      </c>
      <c r="D28" s="100">
        <v>28.750622933110009</v>
      </c>
      <c r="E28" s="100">
        <v>113.17585316791947</v>
      </c>
      <c r="F28" s="100">
        <v>6.2521517370544055</v>
      </c>
      <c r="G28" s="101">
        <v>-0.48998893738732274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1499.99251582331</v>
      </c>
      <c r="C29" s="99">
        <v>2027.6784357010899</v>
      </c>
      <c r="D29" s="100">
        <v>527.68591987777995</v>
      </c>
      <c r="E29" s="100">
        <v>135.17923685026827</v>
      </c>
      <c r="F29" s="100">
        <v>51.334141399611752</v>
      </c>
      <c r="G29" s="101">
        <v>4.9874869947357539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458.21889798257001</v>
      </c>
      <c r="C30" s="99">
        <v>548.50744597097002</v>
      </c>
      <c r="D30" s="100">
        <v>90.288547988400012</v>
      </c>
      <c r="E30" s="100">
        <v>119.70423925899156</v>
      </c>
      <c r="F30" s="100">
        <v>13.886402446489532</v>
      </c>
      <c r="G30" s="101">
        <v>-0.27161013194314876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139.48522683160999</v>
      </c>
      <c r="C31" s="99">
        <v>147.91520691464001</v>
      </c>
      <c r="D31" s="100">
        <v>8.4299800830300171</v>
      </c>
      <c r="E31" s="100">
        <v>106.04363650152493</v>
      </c>
      <c r="F31" s="100">
        <v>3.7447259946242761</v>
      </c>
      <c r="G31" s="101">
        <v>-0.56507791063191792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6.4288321998599995</v>
      </c>
      <c r="C32" s="99">
        <v>7.8678523288999997</v>
      </c>
      <c r="D32" s="100">
        <v>1.4390201290400002</v>
      </c>
      <c r="E32" s="100">
        <v>122.38384957490938</v>
      </c>
      <c r="F32" s="100">
        <v>0.19918811427482014</v>
      </c>
      <c r="G32" s="147">
        <v>5.5054705315316088E-4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40.545747416440001</v>
      </c>
      <c r="C33" s="99">
        <v>49.779229425419999</v>
      </c>
      <c r="D33" s="100">
        <v>9.2334820089799976</v>
      </c>
      <c r="E33" s="100">
        <v>122.77299740992349</v>
      </c>
      <c r="F33" s="100">
        <v>1.2602461796190472</v>
      </c>
      <c r="G33" s="109">
        <v>7.4667668726358105E-3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160.36440393223998</v>
      </c>
      <c r="C34" s="99">
        <v>174.92677129318</v>
      </c>
      <c r="D34" s="100">
        <v>14.562367360940016</v>
      </c>
      <c r="E34" s="100">
        <v>109.08079786028648</v>
      </c>
      <c r="F34" s="100">
        <v>4.4285698629708135</v>
      </c>
      <c r="G34" s="101">
        <v>-0.52635726465690169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29.599887711599997</v>
      </c>
      <c r="C35" s="99">
        <v>31.88531848977</v>
      </c>
      <c r="D35" s="100">
        <v>2.285430778170003</v>
      </c>
      <c r="E35" s="100">
        <v>107.7210792163727</v>
      </c>
      <c r="F35" s="100">
        <v>0.80723127449918686</v>
      </c>
      <c r="G35" s="101">
        <v>-0.107343799523554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234.40556976164999</v>
      </c>
      <c r="C36" s="99">
        <v>261.68245455251002</v>
      </c>
      <c r="D36" s="100">
        <v>27.276884790860038</v>
      </c>
      <c r="E36" s="100">
        <v>111.63661973501564</v>
      </c>
      <c r="F36" s="100">
        <v>6.6249381002818364</v>
      </c>
      <c r="G36" s="101">
        <v>-0.61770732475770185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364.55586355460997</v>
      </c>
      <c r="C37" s="99">
        <v>349.73261062869</v>
      </c>
      <c r="D37" s="100">
        <v>-14.823252925919974</v>
      </c>
      <c r="E37" s="100">
        <v>95.933887119141218</v>
      </c>
      <c r="F37" s="100">
        <v>8.8540781269693927</v>
      </c>
      <c r="G37" s="101">
        <v>-2.4099411539287239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-5.4605913654800009</v>
      </c>
      <c r="C38" s="39">
        <v>-4.6455861927999997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3.0652945694499998</v>
      </c>
      <c r="C39" s="82">
        <v>4.6145283729499997</v>
      </c>
      <c r="D39" s="111">
        <v>1.5492338035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8.5258859349300007</v>
      </c>
      <c r="C40" s="116">
        <v>9.2601145657499995</v>
      </c>
      <c r="D40" s="115">
        <v>0.73422863081999878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727.54094593632999</v>
      </c>
      <c r="C41" s="39">
        <v>865.81982729336994</v>
      </c>
      <c r="D41" s="39">
        <v>138.27888135703995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1733.9070094429699</v>
      </c>
      <c r="C42" s="119">
        <v>1418.3373127402901</v>
      </c>
      <c r="D42" s="120">
        <v>-315.56969670267972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377.83445937853003</v>
      </c>
      <c r="C43" s="125">
        <v>383.97955389409003</v>
      </c>
      <c r="D43" s="126">
        <v>6.1450945155600039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1356.0725500644398</v>
      </c>
      <c r="C44" s="131">
        <v>1034.3577588461999</v>
      </c>
      <c r="D44" s="132">
        <v>-321.71479121823995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953.52413012189004</v>
      </c>
      <c r="C45" s="119">
        <v>453.60928820639998</v>
      </c>
      <c r="D45" s="120">
        <v>-499.91484191549006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245.85853008069</v>
      </c>
      <c r="C46" s="125">
        <v>366.79490940375001</v>
      </c>
      <c r="D46" s="126">
        <v>120.93637932306001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707.66560004120004</v>
      </c>
      <c r="C47" s="138">
        <v>86.814378802649998</v>
      </c>
      <c r="D47" s="139">
        <v>-620.85122123855001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E685-111D-4D63-B2CD-2D62BFDFC2C5}">
  <sheetPr>
    <tabColor indexed="11"/>
    <pageSetUpPr fitToPage="1"/>
  </sheetPr>
  <dimension ref="A1:P51"/>
  <sheetViews>
    <sheetView showGridLines="0" view="pageBreakPreview" zoomScale="90" zoomScaleNormal="90" zoomScaleSheetLayoutView="90" workbookViewId="0">
      <pane ySplit="4" topLeftCell="A38" activePane="bottomLeft" state="frozen"/>
      <selection pane="bottomLeft" activeCell="C50" sqref="C50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6" t="s">
        <v>68</v>
      </c>
      <c r="B1" s="156"/>
      <c r="C1" s="156"/>
      <c r="D1" s="156"/>
      <c r="E1" s="156"/>
      <c r="F1" s="156"/>
      <c r="G1" s="156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7" t="s">
        <v>0</v>
      </c>
      <c r="B3" s="159" t="s">
        <v>50</v>
      </c>
      <c r="C3" s="161" t="s">
        <v>51</v>
      </c>
      <c r="D3" s="163" t="s">
        <v>44</v>
      </c>
      <c r="E3" s="164"/>
      <c r="F3" s="165" t="s">
        <v>35</v>
      </c>
      <c r="G3" s="166"/>
    </row>
    <row r="4" spans="1:14" s="6" customFormat="1" ht="66.75" customHeight="1" thickBot="1" x14ac:dyDescent="0.25">
      <c r="A4" s="158"/>
      <c r="B4" s="160"/>
      <c r="C4" s="162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2725.2042907734303</v>
      </c>
      <c r="C5" s="32">
        <v>3384.4833443364</v>
      </c>
      <c r="D5" s="32">
        <v>659.27905356296969</v>
      </c>
      <c r="E5" s="32">
        <v>124.19191309051779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1687.0741943161399</v>
      </c>
      <c r="C6" s="51">
        <v>2053.98478344971</v>
      </c>
      <c r="D6" s="52">
        <v>366.91058913357006</v>
      </c>
      <c r="E6" s="52">
        <v>121.74833746907605</v>
      </c>
      <c r="F6" s="52">
        <v>60.688281621679465</v>
      </c>
      <c r="G6" s="53">
        <v>-1.2180569243139985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465.44729187059005</v>
      </c>
      <c r="C7" s="8">
        <v>639.57339445352</v>
      </c>
      <c r="D7" s="14">
        <v>174.12610258292995</v>
      </c>
      <c r="E7" s="14">
        <v>137.41048785204723</v>
      </c>
      <c r="F7" s="14">
        <v>18.897223870927984</v>
      </c>
      <c r="G7" s="15">
        <v>1.81786973052726</v>
      </c>
      <c r="H7" s="58"/>
      <c r="I7" s="58"/>
    </row>
    <row r="8" spans="1:14" s="59" customFormat="1" ht="40.5" customHeight="1" x14ac:dyDescent="0.4">
      <c r="A8" s="60" t="s">
        <v>11</v>
      </c>
      <c r="B8" s="37">
        <v>228.50011497860001</v>
      </c>
      <c r="C8" s="38">
        <v>245.52343815365001</v>
      </c>
      <c r="D8" s="61">
        <v>17.023323175049995</v>
      </c>
      <c r="E8" s="61">
        <v>107.45002827532244</v>
      </c>
      <c r="F8" s="61">
        <v>7.2543845891429575</v>
      </c>
      <c r="G8" s="62">
        <v>-1.1303121380792875</v>
      </c>
      <c r="H8" s="58"/>
      <c r="I8" s="58"/>
    </row>
    <row r="9" spans="1:14" s="59" customFormat="1" ht="60.75" customHeight="1" x14ac:dyDescent="0.4">
      <c r="A9" s="60" t="s">
        <v>47</v>
      </c>
      <c r="B9" s="37">
        <v>42.953049961959998</v>
      </c>
      <c r="C9" s="38">
        <v>38.599472873959996</v>
      </c>
      <c r="D9" s="61">
        <v>-4.3535770880000015</v>
      </c>
      <c r="E9" s="61">
        <v>89.864335380477968</v>
      </c>
      <c r="F9" s="61">
        <v>1.1404834637036232</v>
      </c>
      <c r="G9" s="62">
        <v>-0.43565708867198061</v>
      </c>
      <c r="H9" s="58"/>
      <c r="I9" s="58"/>
    </row>
    <row r="10" spans="1:14" s="59" customFormat="1" ht="27.75" x14ac:dyDescent="0.4">
      <c r="A10" s="63" t="s">
        <v>12</v>
      </c>
      <c r="B10" s="7">
        <v>192.67196047740001</v>
      </c>
      <c r="C10" s="8">
        <v>262.74832584043003</v>
      </c>
      <c r="D10" s="64">
        <v>70.076365363030021</v>
      </c>
      <c r="E10" s="64">
        <v>136.37081658867004</v>
      </c>
      <c r="F10" s="64">
        <v>7.7633215799425779</v>
      </c>
      <c r="G10" s="65">
        <v>0.69332095174312336</v>
      </c>
      <c r="H10" s="58"/>
      <c r="I10" s="58"/>
    </row>
    <row r="11" spans="1:14" s="67" customFormat="1" ht="52.5" x14ac:dyDescent="0.4">
      <c r="A11" s="66" t="s">
        <v>22</v>
      </c>
      <c r="B11" s="10">
        <v>84.219292921199994</v>
      </c>
      <c r="C11" s="11">
        <v>99.569758698630011</v>
      </c>
      <c r="D11" s="12">
        <v>15.350465777430017</v>
      </c>
      <c r="E11" s="12">
        <v>118.22678064014704</v>
      </c>
      <c r="F11" s="12">
        <v>2.9419485507367087</v>
      </c>
      <c r="G11" s="70">
        <v>-0.14843601992966216</v>
      </c>
      <c r="H11" s="16"/>
      <c r="I11" s="16"/>
    </row>
    <row r="12" spans="1:14" s="67" customFormat="1" ht="54.75" customHeight="1" x14ac:dyDescent="0.4">
      <c r="A12" s="66" t="s">
        <v>23</v>
      </c>
      <c r="B12" s="10">
        <v>95.443507510320003</v>
      </c>
      <c r="C12" s="11">
        <v>147.22142251599999</v>
      </c>
      <c r="D12" s="12">
        <v>51.777915005679986</v>
      </c>
      <c r="E12" s="12">
        <v>154.24980321482988</v>
      </c>
      <c r="F12" s="12">
        <v>4.3498935446782614</v>
      </c>
      <c r="G12" s="13">
        <v>0.84764206821252719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13.00916004588</v>
      </c>
      <c r="C13" s="11">
        <v>15.9571446258</v>
      </c>
      <c r="D13" s="12">
        <v>2.94798457992</v>
      </c>
      <c r="E13" s="12">
        <v>122.66083720642385</v>
      </c>
      <c r="F13" s="12">
        <v>0.4714794845276078</v>
      </c>
      <c r="G13" s="70">
        <v>-5.8850965397410637E-3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606.29409245264003</v>
      </c>
      <c r="C14" s="72">
        <v>696.37463751137</v>
      </c>
      <c r="D14" s="73">
        <v>90.080545058729967</v>
      </c>
      <c r="E14" s="73">
        <v>114.85756601954134</v>
      </c>
      <c r="F14" s="73">
        <v>20.575507888868312</v>
      </c>
      <c r="G14" s="74">
        <v>-1.6721487182101207</v>
      </c>
      <c r="H14" s="58"/>
      <c r="I14" s="58"/>
    </row>
    <row r="15" spans="1:14" s="67" customFormat="1" ht="63.75" customHeight="1" x14ac:dyDescent="0.4">
      <c r="A15" s="66" t="s">
        <v>31</v>
      </c>
      <c r="B15" s="10">
        <v>222.06126594404</v>
      </c>
      <c r="C15" s="11">
        <v>255.76622324138</v>
      </c>
      <c r="D15" s="12">
        <v>33.704957297340002</v>
      </c>
      <c r="E15" s="12">
        <v>115.17822442110806</v>
      </c>
      <c r="F15" s="12">
        <v>7.5570241369153024</v>
      </c>
      <c r="G15" s="13">
        <v>-0.59140226531297202</v>
      </c>
      <c r="H15" s="16"/>
      <c r="I15" s="16"/>
    </row>
    <row r="16" spans="1:14" s="67" customFormat="1" ht="52.5" x14ac:dyDescent="0.4">
      <c r="A16" s="75" t="s">
        <v>27</v>
      </c>
      <c r="B16" s="10">
        <v>347.00228626026001</v>
      </c>
      <c r="C16" s="11">
        <v>403.94049135892999</v>
      </c>
      <c r="D16" s="12">
        <v>56.938205098669982</v>
      </c>
      <c r="E16" s="12">
        <v>116.40859652894764</v>
      </c>
      <c r="F16" s="12">
        <v>11.935071036318872</v>
      </c>
      <c r="G16" s="13">
        <v>-0.7980032302631237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-124.94095563801</v>
      </c>
      <c r="C17" s="11">
        <v>-148.17430234582</v>
      </c>
      <c r="D17" s="12">
        <v>23.23334670781</v>
      </c>
      <c r="E17" s="12">
        <v>118.59546102330425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384.2328265086</v>
      </c>
      <c r="C18" s="11">
        <v>440.60841426998996</v>
      </c>
      <c r="D18" s="12">
        <v>56.375587761389966</v>
      </c>
      <c r="E18" s="12">
        <v>114.67224658383741</v>
      </c>
      <c r="F18" s="12">
        <v>13.018483751953006</v>
      </c>
      <c r="G18" s="13">
        <v>-1.0807464528971522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39.659607087199994</v>
      </c>
      <c r="C19" s="38">
        <v>44.33616662771</v>
      </c>
      <c r="D19" s="61">
        <v>4.6765595405100058</v>
      </c>
      <c r="E19" s="61">
        <v>111.79174450777489</v>
      </c>
      <c r="F19" s="61">
        <v>1.3099833007570334</v>
      </c>
      <c r="G19" s="62">
        <v>-0.14530602274334692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101.66793715746</v>
      </c>
      <c r="C20" s="82">
        <v>115.33841507328</v>
      </c>
      <c r="D20" s="61">
        <v>13.670477915820001</v>
      </c>
      <c r="E20" s="61">
        <v>113.44620368823615</v>
      </c>
      <c r="F20" s="61">
        <v>3.4078588469429905</v>
      </c>
      <c r="G20" s="62">
        <v>-0.32279494300117584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42.390128717089993</v>
      </c>
      <c r="C21" s="24">
        <v>49.35540707322</v>
      </c>
      <c r="D21" s="21">
        <v>6.9652783561300069</v>
      </c>
      <c r="E21" s="21">
        <v>116.43136873354642</v>
      </c>
      <c r="F21" s="21">
        <v>1.458284826716947</v>
      </c>
      <c r="G21" s="22">
        <v>-9.719961386638265E-2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58.929082720959997</v>
      </c>
      <c r="C22" s="20">
        <v>65.526413258329995</v>
      </c>
      <c r="D22" s="21">
        <v>6.5973305373699986</v>
      </c>
      <c r="E22" s="21">
        <v>111.19537286641568</v>
      </c>
      <c r="F22" s="21">
        <v>1.9360831947358228</v>
      </c>
      <c r="G22" s="22">
        <v>-0.22628983984631312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757.18239812265006</v>
      </c>
      <c r="C23" s="51">
        <v>966.18276330646995</v>
      </c>
      <c r="D23" s="84">
        <v>209.00036518381989</v>
      </c>
      <c r="E23" s="84">
        <v>127.60238031179981</v>
      </c>
      <c r="F23" s="84">
        <v>28.547422605086293</v>
      </c>
      <c r="G23" s="85">
        <v>0.76299555548125753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568.64987454143011</v>
      </c>
      <c r="C24" s="95">
        <v>717.68662375052998</v>
      </c>
      <c r="D24" s="88">
        <v>149.03674920909987</v>
      </c>
      <c r="E24" s="88">
        <v>126.20887753282032</v>
      </c>
      <c r="F24" s="88">
        <v>21.205204775243107</v>
      </c>
      <c r="G24" s="89">
        <v>0.33888380008994901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275.82624720562001</v>
      </c>
      <c r="C25" s="51">
        <v>358.20441100430997</v>
      </c>
      <c r="D25" s="92">
        <v>82.378163798689968</v>
      </c>
      <c r="E25" s="92">
        <v>129.86596258813597</v>
      </c>
      <c r="F25" s="92">
        <v>10.583725034538279</v>
      </c>
      <c r="G25" s="93">
        <v>0.46241970196305537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3648.0676666906402</v>
      </c>
      <c r="C26" s="46">
        <v>4437.3792599032004</v>
      </c>
      <c r="D26" s="46">
        <v>789.31159321256018</v>
      </c>
      <c r="E26" s="46">
        <v>121.63642962052256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96.543602831759983</v>
      </c>
      <c r="C27" s="99">
        <v>115.54930523877999</v>
      </c>
      <c r="D27" s="100">
        <v>19.00570240702001</v>
      </c>
      <c r="E27" s="100">
        <v>119.6861333631188</v>
      </c>
      <c r="F27" s="100">
        <v>2.6039988576793558</v>
      </c>
      <c r="G27" s="109">
        <v>-4.2432394494754888E-2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244.36369519732</v>
      </c>
      <c r="C28" s="99">
        <v>280.58332386228</v>
      </c>
      <c r="D28" s="100">
        <v>36.219628664959998</v>
      </c>
      <c r="E28" s="100">
        <v>114.82201709043285</v>
      </c>
      <c r="F28" s="100">
        <v>6.3231765289406621</v>
      </c>
      <c r="G28" s="101">
        <v>-0.37526542783903594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1681.95722146602</v>
      </c>
      <c r="C29" s="99">
        <v>2266.7680183467901</v>
      </c>
      <c r="D29" s="100">
        <v>584.81079688077011</v>
      </c>
      <c r="E29" s="100">
        <v>134.76965938355079</v>
      </c>
      <c r="F29" s="100">
        <v>51.083486120504354</v>
      </c>
      <c r="G29" s="101">
        <v>4.9780578461485092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531.00615072365008</v>
      </c>
      <c r="C30" s="99">
        <v>620.98881653910996</v>
      </c>
      <c r="D30" s="100">
        <v>89.982665815459882</v>
      </c>
      <c r="E30" s="100">
        <v>116.94569181408396</v>
      </c>
      <c r="F30" s="100">
        <v>13.994494952244777</v>
      </c>
      <c r="G30" s="101">
        <v>-0.56132471009593132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161.38003018630999</v>
      </c>
      <c r="C31" s="99">
        <v>164.70121408927</v>
      </c>
      <c r="D31" s="100">
        <v>3.3211839029600014</v>
      </c>
      <c r="E31" s="100">
        <v>102.05798939256967</v>
      </c>
      <c r="F31" s="100">
        <v>3.711677646703178</v>
      </c>
      <c r="G31" s="101">
        <v>-0.7120349850503489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7.3316602604899996</v>
      </c>
      <c r="C32" s="99">
        <v>8.9543394903800007</v>
      </c>
      <c r="D32" s="100">
        <v>1.622679229890001</v>
      </c>
      <c r="E32" s="100">
        <v>122.13249349038375</v>
      </c>
      <c r="F32" s="100">
        <v>0.20179342278206203</v>
      </c>
      <c r="G32" s="147">
        <v>8.1962157127074553E-4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45.957642160390002</v>
      </c>
      <c r="C33" s="99">
        <v>57.169965544359997</v>
      </c>
      <c r="D33" s="100">
        <v>11.212323383969995</v>
      </c>
      <c r="E33" s="100">
        <v>124.39708143607437</v>
      </c>
      <c r="F33" s="100">
        <v>1.288372307072241</v>
      </c>
      <c r="G33" s="109">
        <v>2.8591887426662854E-2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179.98468825571999</v>
      </c>
      <c r="C34" s="99">
        <v>198.18726345063001</v>
      </c>
      <c r="D34" s="100">
        <v>18.202575194910025</v>
      </c>
      <c r="E34" s="100">
        <v>110.11340207398534</v>
      </c>
      <c r="F34" s="100">
        <v>4.4663133764895582</v>
      </c>
      <c r="G34" s="101">
        <v>-0.46738590488900922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33.525193771449999</v>
      </c>
      <c r="C35" s="99">
        <v>36.15099187162</v>
      </c>
      <c r="D35" s="100">
        <v>2.6257981001700017</v>
      </c>
      <c r="E35" s="100">
        <v>107.83231297056999</v>
      </c>
      <c r="F35" s="100">
        <v>0.81469240635538154</v>
      </c>
      <c r="G35" s="101">
        <v>-0.10429256965145106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263.94921278483997</v>
      </c>
      <c r="C36" s="99">
        <v>297.68504520533003</v>
      </c>
      <c r="D36" s="100">
        <v>33.735832420490055</v>
      </c>
      <c r="E36" s="100">
        <v>112.78118319223405</v>
      </c>
      <c r="F36" s="100">
        <v>6.7085779188462675</v>
      </c>
      <c r="G36" s="101">
        <v>-0.52673778526956649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402.06856905269001</v>
      </c>
      <c r="C37" s="99">
        <v>390.64084708864999</v>
      </c>
      <c r="D37" s="100">
        <v>-11.427721964040018</v>
      </c>
      <c r="E37" s="100">
        <v>97.157767892435658</v>
      </c>
      <c r="F37" s="100">
        <v>8.8034135512945024</v>
      </c>
      <c r="G37" s="101">
        <v>-2.2179984889439996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-6.6892511286199987</v>
      </c>
      <c r="C38" s="39">
        <v>-5.7586918431900003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3.4907897869600002</v>
      </c>
      <c r="C39" s="82">
        <v>5.25881351533</v>
      </c>
      <c r="D39" s="111">
        <v>1.7680237283699998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10.180040915579999</v>
      </c>
      <c r="C40" s="116">
        <v>11.017505358519999</v>
      </c>
      <c r="D40" s="115">
        <v>0.83746444294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916.17412478914002</v>
      </c>
      <c r="C41" s="39">
        <v>1047.1372237236101</v>
      </c>
      <c r="D41" s="39">
        <v>130.96309893447005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1895.6909376200201</v>
      </c>
      <c r="C42" s="119">
        <v>1742.10968145166</v>
      </c>
      <c r="D42" s="120">
        <v>-153.58125616836014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481.04833363809996</v>
      </c>
      <c r="C43" s="125">
        <v>476.04459886636999</v>
      </c>
      <c r="D43" s="126">
        <v>-5.0037347717299667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1414.6426039819198</v>
      </c>
      <c r="C44" s="131">
        <v>1266.0650825852899</v>
      </c>
      <c r="D44" s="132">
        <v>-148.57752139662989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1028.16541601737</v>
      </c>
      <c r="C45" s="119">
        <v>532.93903231470006</v>
      </c>
      <c r="D45" s="120">
        <v>-495.22638370266998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317.04111009894001</v>
      </c>
      <c r="C46" s="125">
        <v>442.36379311704997</v>
      </c>
      <c r="D46" s="126">
        <v>125.32268301810996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711.12430591843008</v>
      </c>
      <c r="C47" s="138">
        <v>90.575239197649992</v>
      </c>
      <c r="D47" s="139">
        <v>-620.54906672078005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D0EC-5988-41B2-A57D-182A474D52A9}">
  <sheetPr>
    <tabColor indexed="11"/>
    <pageSetUpPr fitToPage="1"/>
  </sheetPr>
  <dimension ref="A1:P51"/>
  <sheetViews>
    <sheetView showGridLines="0" view="pageBreakPreview" zoomScale="90" zoomScaleNormal="90" zoomScaleSheetLayoutView="90" workbookViewId="0">
      <pane ySplit="4" topLeftCell="A38" activePane="bottomLeft" state="frozen"/>
      <selection pane="bottomLeft" sqref="A1:G1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6" t="s">
        <v>72</v>
      </c>
      <c r="B1" s="156"/>
      <c r="C1" s="156"/>
      <c r="D1" s="156"/>
      <c r="E1" s="156"/>
      <c r="F1" s="156"/>
      <c r="G1" s="156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7" t="s">
        <v>0</v>
      </c>
      <c r="B3" s="159" t="s">
        <v>50</v>
      </c>
      <c r="C3" s="161" t="s">
        <v>51</v>
      </c>
      <c r="D3" s="163" t="s">
        <v>44</v>
      </c>
      <c r="E3" s="164"/>
      <c r="F3" s="165" t="s">
        <v>35</v>
      </c>
      <c r="G3" s="166"/>
    </row>
    <row r="4" spans="1:14" s="6" customFormat="1" ht="66.75" customHeight="1" thickBot="1" x14ac:dyDescent="0.25">
      <c r="A4" s="158"/>
      <c r="B4" s="160"/>
      <c r="C4" s="162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3071.4331620855401</v>
      </c>
      <c r="C5" s="32">
        <v>3751.1342947668099</v>
      </c>
      <c r="D5" s="32">
        <v>679.70113268126988</v>
      </c>
      <c r="E5" s="32">
        <v>122.12977124397995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1890.8285874964099</v>
      </c>
      <c r="C6" s="51">
        <v>2296.4914102050002</v>
      </c>
      <c r="D6" s="52">
        <v>405.66282270859028</v>
      </c>
      <c r="E6" s="52">
        <v>121.45423574570111</v>
      </c>
      <c r="F6" s="52">
        <v>61.221252819682427</v>
      </c>
      <c r="G6" s="53">
        <v>-0.34051615635202381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516.28494507686003</v>
      </c>
      <c r="C7" s="8">
        <v>708.30160277172001</v>
      </c>
      <c r="D7" s="14">
        <v>192.01665769485999</v>
      </c>
      <c r="E7" s="14">
        <v>137.1919924308996</v>
      </c>
      <c r="F7" s="14">
        <v>18.882331239376533</v>
      </c>
      <c r="G7" s="15">
        <v>2.0730790814589461</v>
      </c>
      <c r="H7" s="58"/>
      <c r="I7" s="58"/>
    </row>
    <row r="8" spans="1:14" s="59" customFormat="1" ht="40.5" customHeight="1" x14ac:dyDescent="0.4">
      <c r="A8" s="60" t="s">
        <v>11</v>
      </c>
      <c r="B8" s="37">
        <v>277.34955044686001</v>
      </c>
      <c r="C8" s="38">
        <v>300.67872472321994</v>
      </c>
      <c r="D8" s="61">
        <v>23.329174276359936</v>
      </c>
      <c r="E8" s="61">
        <v>108.4114700163647</v>
      </c>
      <c r="F8" s="61">
        <v>8.0156747558383987</v>
      </c>
      <c r="G8" s="62">
        <v>-1.0142971110583012</v>
      </c>
      <c r="H8" s="58"/>
      <c r="I8" s="58"/>
    </row>
    <row r="9" spans="1:14" s="59" customFormat="1" ht="60.75" customHeight="1" x14ac:dyDescent="0.4">
      <c r="A9" s="60" t="s">
        <v>47</v>
      </c>
      <c r="B9" s="37">
        <v>47.310885513290003</v>
      </c>
      <c r="C9" s="38">
        <v>44.162135299629995</v>
      </c>
      <c r="D9" s="61">
        <v>-3.1487502136600085</v>
      </c>
      <c r="E9" s="61">
        <v>93.34455447303877</v>
      </c>
      <c r="F9" s="61">
        <v>1.1773008330104413</v>
      </c>
      <c r="G9" s="62">
        <v>-0.3630512767898364</v>
      </c>
      <c r="H9" s="58"/>
      <c r="I9" s="58"/>
    </row>
    <row r="10" spans="1:14" s="59" customFormat="1" ht="27.75" x14ac:dyDescent="0.4">
      <c r="A10" s="63" t="s">
        <v>12</v>
      </c>
      <c r="B10" s="7">
        <v>214.65832648159</v>
      </c>
      <c r="C10" s="8">
        <v>288.40898627501002</v>
      </c>
      <c r="D10" s="64">
        <v>73.750659793420027</v>
      </c>
      <c r="E10" s="64">
        <v>134.35723225939955</v>
      </c>
      <c r="F10" s="64">
        <v>7.6885806695155674</v>
      </c>
      <c r="G10" s="65">
        <v>0.69971536938856094</v>
      </c>
      <c r="H10" s="58"/>
      <c r="I10" s="58"/>
    </row>
    <row r="11" spans="1:14" s="67" customFormat="1" ht="52.5" x14ac:dyDescent="0.4">
      <c r="A11" s="66" t="s">
        <v>22</v>
      </c>
      <c r="B11" s="10">
        <v>94.273373145789989</v>
      </c>
      <c r="C11" s="11">
        <v>109.65271733204</v>
      </c>
      <c r="D11" s="12">
        <v>15.379344186250009</v>
      </c>
      <c r="E11" s="12">
        <v>116.31356094839893</v>
      </c>
      <c r="F11" s="12">
        <v>2.9231882602821231</v>
      </c>
      <c r="G11" s="70">
        <v>-0.14617278945588374</v>
      </c>
      <c r="H11" s="16"/>
      <c r="I11" s="16"/>
    </row>
    <row r="12" spans="1:14" s="67" customFormat="1" ht="54.75" customHeight="1" x14ac:dyDescent="0.4">
      <c r="A12" s="66" t="s">
        <v>23</v>
      </c>
      <c r="B12" s="10">
        <v>105.94549535033001</v>
      </c>
      <c r="C12" s="11">
        <v>161.26940356317999</v>
      </c>
      <c r="D12" s="12">
        <v>55.323908212849986</v>
      </c>
      <c r="E12" s="12">
        <v>152.21921708885347</v>
      </c>
      <c r="F12" s="12">
        <v>4.2992170071907632</v>
      </c>
      <c r="G12" s="13">
        <v>0.84983394204238305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14.43945798547</v>
      </c>
      <c r="C13" s="11">
        <v>17.48686537979</v>
      </c>
      <c r="D13" s="12">
        <v>3.0474073943200004</v>
      </c>
      <c r="E13" s="12">
        <v>121.10472150261123</v>
      </c>
      <c r="F13" s="12">
        <v>0.46617540204267938</v>
      </c>
      <c r="G13" s="70">
        <v>-3.9457831979407554E-3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666.77781855632998</v>
      </c>
      <c r="C14" s="72">
        <v>764.92901432938004</v>
      </c>
      <c r="D14" s="73">
        <v>98.151195773050063</v>
      </c>
      <c r="E14" s="73">
        <v>114.72022509470419</v>
      </c>
      <c r="F14" s="73">
        <v>20.391938923555173</v>
      </c>
      <c r="G14" s="74">
        <v>-1.3170738847710837</v>
      </c>
      <c r="H14" s="58"/>
      <c r="I14" s="58"/>
    </row>
    <row r="15" spans="1:14" s="67" customFormat="1" ht="63.75" customHeight="1" x14ac:dyDescent="0.4">
      <c r="A15" s="66" t="s">
        <v>31</v>
      </c>
      <c r="B15" s="10">
        <v>242.73626074967001</v>
      </c>
      <c r="C15" s="11">
        <v>278.32756765521003</v>
      </c>
      <c r="D15" s="12">
        <v>35.591306905540023</v>
      </c>
      <c r="E15" s="12">
        <v>114.66254229822086</v>
      </c>
      <c r="F15" s="12">
        <v>7.4198241327564185</v>
      </c>
      <c r="G15" s="13">
        <v>-0.48320510278290207</v>
      </c>
      <c r="H15" s="16"/>
      <c r="I15" s="16"/>
    </row>
    <row r="16" spans="1:14" s="67" customFormat="1" ht="52.5" x14ac:dyDescent="0.4">
      <c r="A16" s="75" t="s">
        <v>27</v>
      </c>
      <c r="B16" s="10">
        <v>382.65936606526003</v>
      </c>
      <c r="C16" s="11">
        <v>444.56760245903996</v>
      </c>
      <c r="D16" s="12">
        <v>61.90823639377993</v>
      </c>
      <c r="E16" s="12">
        <v>116.17841921141473</v>
      </c>
      <c r="F16" s="12">
        <v>11.851551224898937</v>
      </c>
      <c r="G16" s="13">
        <v>-0.60710718866815938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-139.92303271892999</v>
      </c>
      <c r="C17" s="11">
        <v>-166.24012648548998</v>
      </c>
      <c r="D17" s="12">
        <v>26.317093766559992</v>
      </c>
      <c r="E17" s="12">
        <v>118.8082642687029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424.04155780665997</v>
      </c>
      <c r="C18" s="11">
        <v>486.60144667417001</v>
      </c>
      <c r="D18" s="12">
        <v>62.55988886751004</v>
      </c>
      <c r="E18" s="12">
        <v>114.75324475060862</v>
      </c>
      <c r="F18" s="12">
        <v>12.972114790798758</v>
      </c>
      <c r="G18" s="13">
        <v>-0.83386878198817627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43.511344354099997</v>
      </c>
      <c r="C19" s="38">
        <v>48.487139571139998</v>
      </c>
      <c r="D19" s="61">
        <v>4.9757952170400017</v>
      </c>
      <c r="E19" s="61">
        <v>111.43562739994069</v>
      </c>
      <c r="F19" s="61">
        <v>1.2925994048995841</v>
      </c>
      <c r="G19" s="62">
        <v>-0.1240468985659704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112.48849963792</v>
      </c>
      <c r="C20" s="82">
        <v>127.2141562731</v>
      </c>
      <c r="D20" s="61">
        <v>14.725656635180002</v>
      </c>
      <c r="E20" s="61">
        <v>113.09081077850553</v>
      </c>
      <c r="F20" s="61">
        <v>3.3913516892897135</v>
      </c>
      <c r="G20" s="62">
        <v>-0.27105910403319733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46.099920882459998</v>
      </c>
      <c r="C21" s="24">
        <v>53.60555463112</v>
      </c>
      <c r="D21" s="21">
        <v>7.5056337486600029</v>
      </c>
      <c r="E21" s="21">
        <v>116.28122913225157</v>
      </c>
      <c r="F21" s="21">
        <v>1.4290492000221069</v>
      </c>
      <c r="G21" s="22">
        <v>-7.1876213284220558E-2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65.976586864170002</v>
      </c>
      <c r="C22" s="20">
        <v>73.075097219839989</v>
      </c>
      <c r="D22" s="21">
        <v>7.0985103556699869</v>
      </c>
      <c r="E22" s="21">
        <v>110.75913546465222</v>
      </c>
      <c r="F22" s="21">
        <v>1.9480800066738937</v>
      </c>
      <c r="G22" s="22">
        <v>-0.19999170390733556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837.40838867563002</v>
      </c>
      <c r="C23" s="51">
        <v>1055.32800495885</v>
      </c>
      <c r="D23" s="84">
        <v>217.91961628321997</v>
      </c>
      <c r="E23" s="84">
        <v>126.02309927034074</v>
      </c>
      <c r="F23" s="84">
        <v>28.133570329143726</v>
      </c>
      <c r="G23" s="85">
        <v>0.86915191324631991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638.92032010113996</v>
      </c>
      <c r="C24" s="95">
        <v>796.97883124920997</v>
      </c>
      <c r="D24" s="88">
        <v>158.05851114807001</v>
      </c>
      <c r="E24" s="88">
        <v>124.73837600329406</v>
      </c>
      <c r="F24" s="88">
        <v>21.246342269352272</v>
      </c>
      <c r="G24" s="89">
        <v>0.44431642721070475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337.59770258438999</v>
      </c>
      <c r="C25" s="51">
        <v>392.60777310066999</v>
      </c>
      <c r="D25" s="92">
        <v>55.010070516279995</v>
      </c>
      <c r="E25" s="92">
        <v>116.29456305394407</v>
      </c>
      <c r="F25" s="92">
        <v>10.466374761585989</v>
      </c>
      <c r="G25" s="93">
        <v>-0.5251619175047928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4119.8689415660201</v>
      </c>
      <c r="C26" s="46">
        <v>4947.1461917760198</v>
      </c>
      <c r="D26" s="46">
        <v>827.27725020999969</v>
      </c>
      <c r="E26" s="46">
        <v>120.08018366466628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108.41215320518</v>
      </c>
      <c r="C27" s="99">
        <v>128.74166151099001</v>
      </c>
      <c r="D27" s="100">
        <v>20.329508305810009</v>
      </c>
      <c r="E27" s="100">
        <v>118.75205657739731</v>
      </c>
      <c r="F27" s="100">
        <v>2.6023419668698313</v>
      </c>
      <c r="G27" s="109">
        <v>-2.9104682109517555E-2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287.62756648593</v>
      </c>
      <c r="C28" s="99">
        <v>320.70294391853997</v>
      </c>
      <c r="D28" s="100">
        <v>33.075377432609969</v>
      </c>
      <c r="E28" s="100">
        <v>111.49937672411102</v>
      </c>
      <c r="F28" s="100">
        <v>6.4825847364621341</v>
      </c>
      <c r="G28" s="101">
        <v>-0.49888896004333638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1900.5808586594599</v>
      </c>
      <c r="C29" s="99">
        <v>2493.2118226218699</v>
      </c>
      <c r="D29" s="100">
        <v>592.63096396241008</v>
      </c>
      <c r="E29" s="100">
        <v>131.18157068994222</v>
      </c>
      <c r="F29" s="100">
        <v>50.396970818580357</v>
      </c>
      <c r="G29" s="101">
        <v>4.264899978069046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600.38542483529</v>
      </c>
      <c r="C30" s="99">
        <v>698.59045630817002</v>
      </c>
      <c r="D30" s="100">
        <v>98.205031472880023</v>
      </c>
      <c r="E30" s="100">
        <v>116.35699792342922</v>
      </c>
      <c r="F30" s="100">
        <v>14.121079693773449</v>
      </c>
      <c r="G30" s="101">
        <v>-0.4518456431930975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184.47429015442998</v>
      </c>
      <c r="C31" s="99">
        <v>200.03281940662001</v>
      </c>
      <c r="D31" s="100">
        <v>15.558529252190027</v>
      </c>
      <c r="E31" s="100">
        <v>108.43398244772506</v>
      </c>
      <c r="F31" s="100">
        <v>4.0433981865979272</v>
      </c>
      <c r="G31" s="101">
        <v>-0.43427556397309708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8.2085857524100003</v>
      </c>
      <c r="C32" s="99">
        <v>9.8965215970599996</v>
      </c>
      <c r="D32" s="100">
        <v>1.6879358446499992</v>
      </c>
      <c r="E32" s="100">
        <v>120.56305307104125</v>
      </c>
      <c r="F32" s="100">
        <v>0.20004506059496818</v>
      </c>
      <c r="G32" s="147">
        <v>8.0120432584612766E-4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54.028102069710002</v>
      </c>
      <c r="C33" s="99">
        <v>65.280867442279998</v>
      </c>
      <c r="D33" s="100">
        <v>11.252765372569996</v>
      </c>
      <c r="E33" s="100">
        <v>120.82761552136527</v>
      </c>
      <c r="F33" s="100">
        <v>1.3195661682850783</v>
      </c>
      <c r="G33" s="109">
        <v>8.1627514284936531E-3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201.42932297075001</v>
      </c>
      <c r="C34" s="99">
        <v>221.4070847225</v>
      </c>
      <c r="D34" s="100">
        <v>19.977761751749995</v>
      </c>
      <c r="E34" s="100">
        <v>109.91800074443532</v>
      </c>
      <c r="F34" s="100">
        <v>4.4754506161665519</v>
      </c>
      <c r="G34" s="101">
        <v>-0.41376614843722503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38.074860416</v>
      </c>
      <c r="C35" s="99">
        <v>40.483151730279999</v>
      </c>
      <c r="D35" s="100">
        <v>2.4082913142799995</v>
      </c>
      <c r="E35" s="100">
        <v>106.32514811076754</v>
      </c>
      <c r="F35" s="100">
        <v>0.81831322869693879</v>
      </c>
      <c r="G35" s="101">
        <v>-0.10586326710992089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292.31816204575</v>
      </c>
      <c r="C36" s="99">
        <v>332.80313765006002</v>
      </c>
      <c r="D36" s="100">
        <v>40.484975604310023</v>
      </c>
      <c r="E36" s="100">
        <v>113.84962717368681</v>
      </c>
      <c r="F36" s="100">
        <v>6.7271741070296542</v>
      </c>
      <c r="G36" s="101">
        <v>-0.36815261796649956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444.32961497111</v>
      </c>
      <c r="C37" s="99">
        <v>435.99445550903005</v>
      </c>
      <c r="D37" s="100">
        <v>-8.3351594620799574</v>
      </c>
      <c r="E37" s="100">
        <v>98.124104452812162</v>
      </c>
      <c r="F37" s="100">
        <v>8.8130497585418741</v>
      </c>
      <c r="G37" s="101">
        <v>-1.9719927093919267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-8.9592591130599999</v>
      </c>
      <c r="C38" s="39">
        <v>-6.407933957700001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3.8116955981999996</v>
      </c>
      <c r="C39" s="82">
        <v>7.0535738660099998</v>
      </c>
      <c r="D39" s="111">
        <v>3.2418782678100002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12.77095471126</v>
      </c>
      <c r="C40" s="116">
        <v>13.461507823710001</v>
      </c>
      <c r="D40" s="115">
        <v>0.69055311245000084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1039.4765203679699</v>
      </c>
      <c r="C41" s="39">
        <v>1189.6039630515099</v>
      </c>
      <c r="D41" s="39">
        <v>150.12744268354004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2192.56296549019</v>
      </c>
      <c r="C42" s="119">
        <v>2077.85390191035</v>
      </c>
      <c r="D42" s="120">
        <v>-114.70906357983995</v>
      </c>
      <c r="E42" s="120" t="s">
        <v>1</v>
      </c>
      <c r="F42" s="120" t="s">
        <v>1</v>
      </c>
      <c r="G42" s="149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560.1818326631701</v>
      </c>
      <c r="C43" s="125">
        <v>515.74280624100004</v>
      </c>
      <c r="D43" s="126">
        <v>-44.439026422170059</v>
      </c>
      <c r="E43" s="126" t="s">
        <v>1</v>
      </c>
      <c r="F43" s="126" t="s">
        <v>1</v>
      </c>
      <c r="G43" s="150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1632.3811328270201</v>
      </c>
      <c r="C44" s="131">
        <v>1562.1110956693501</v>
      </c>
      <c r="D44" s="132">
        <v>-70.270037157670004</v>
      </c>
      <c r="E44" s="132" t="s">
        <v>1</v>
      </c>
      <c r="F44" s="132" t="s">
        <v>1</v>
      </c>
      <c r="G44" s="151" t="s">
        <v>1</v>
      </c>
      <c r="H44" s="135"/>
    </row>
    <row r="45" spans="1:11" s="105" customFormat="1" ht="27.75" x14ac:dyDescent="0.4">
      <c r="A45" s="25" t="s">
        <v>16</v>
      </c>
      <c r="B45" s="118">
        <v>1073.1367477496599</v>
      </c>
      <c r="C45" s="119">
        <v>574.12560899837001</v>
      </c>
      <c r="D45" s="120">
        <v>-499.01113875128988</v>
      </c>
      <c r="E45" s="120" t="s">
        <v>1</v>
      </c>
      <c r="F45" s="120" t="s">
        <v>1</v>
      </c>
      <c r="G45" s="149" t="s">
        <v>1</v>
      </c>
    </row>
    <row r="46" spans="1:11" s="129" customFormat="1" ht="26.25" x14ac:dyDescent="0.4">
      <c r="A46" s="123" t="s">
        <v>32</v>
      </c>
      <c r="B46" s="124">
        <v>359.20806111611</v>
      </c>
      <c r="C46" s="125">
        <v>475.88953617082001</v>
      </c>
      <c r="D46" s="126">
        <v>116.68147505471001</v>
      </c>
      <c r="E46" s="126" t="s">
        <v>1</v>
      </c>
      <c r="F46" s="126" t="s">
        <v>1</v>
      </c>
      <c r="G46" s="150" t="s">
        <v>1</v>
      </c>
    </row>
    <row r="47" spans="1:11" s="129" customFormat="1" ht="27" thickBot="1" x14ac:dyDescent="0.45">
      <c r="A47" s="136" t="s">
        <v>33</v>
      </c>
      <c r="B47" s="137">
        <v>713.92868663355</v>
      </c>
      <c r="C47" s="138">
        <v>98.236072827550004</v>
      </c>
      <c r="D47" s="139">
        <v>-615.69261380600005</v>
      </c>
      <c r="E47" s="139" t="s">
        <v>1</v>
      </c>
      <c r="F47" s="139" t="s">
        <v>1</v>
      </c>
      <c r="G47" s="152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467C6-6AF7-45DF-823B-2E36BC4A81C0}">
  <sheetPr>
    <tabColor indexed="11"/>
    <pageSetUpPr fitToPage="1"/>
  </sheetPr>
  <dimension ref="A1:P51"/>
  <sheetViews>
    <sheetView showGridLines="0" view="pageBreakPreview" zoomScale="90" zoomScaleNormal="90" zoomScaleSheetLayoutView="90" workbookViewId="0">
      <pane ySplit="4" topLeftCell="A5" activePane="bottomLeft" state="frozen"/>
      <selection pane="bottomLeft" activeCell="B5" sqref="B5:G47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6.710937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6" t="s">
        <v>75</v>
      </c>
      <c r="B1" s="156"/>
      <c r="C1" s="156"/>
      <c r="D1" s="156"/>
      <c r="E1" s="156"/>
      <c r="F1" s="156"/>
      <c r="G1" s="156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7" t="s">
        <v>0</v>
      </c>
      <c r="B3" s="159" t="s">
        <v>50</v>
      </c>
      <c r="C3" s="161" t="s">
        <v>51</v>
      </c>
      <c r="D3" s="163" t="s">
        <v>44</v>
      </c>
      <c r="E3" s="164"/>
      <c r="F3" s="165" t="s">
        <v>35</v>
      </c>
      <c r="G3" s="166"/>
    </row>
    <row r="4" spans="1:14" s="6" customFormat="1" ht="66.75" customHeight="1" thickBot="1" x14ac:dyDescent="0.25">
      <c r="A4" s="158"/>
      <c r="B4" s="160"/>
      <c r="C4" s="162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3588.58986164424</v>
      </c>
      <c r="C5" s="32">
        <v>4344.78120484588</v>
      </c>
      <c r="D5" s="32">
        <v>756.19134320163994</v>
      </c>
      <c r="E5" s="32">
        <v>121.07210275779924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2088.2837650198403</v>
      </c>
      <c r="C6" s="51">
        <v>2520.33916015663</v>
      </c>
      <c r="D6" s="52">
        <v>432.05539513678968</v>
      </c>
      <c r="E6" s="52">
        <v>120.68949643597333</v>
      </c>
      <c r="F6" s="52">
        <v>58.008425311396842</v>
      </c>
      <c r="G6" s="53">
        <v>-0.18389661817074909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583.62566622088002</v>
      </c>
      <c r="C7" s="8">
        <v>792.65631104284</v>
      </c>
      <c r="D7" s="14">
        <v>209.03064482195998</v>
      </c>
      <c r="E7" s="14">
        <v>135.81587598357092</v>
      </c>
      <c r="F7" s="14">
        <v>18.243871754894446</v>
      </c>
      <c r="G7" s="15">
        <v>1.9805012187732949</v>
      </c>
      <c r="H7" s="58"/>
      <c r="I7" s="58"/>
    </row>
    <row r="8" spans="1:14" s="59" customFormat="1" ht="40.5" customHeight="1" x14ac:dyDescent="0.4">
      <c r="A8" s="60" t="s">
        <v>11</v>
      </c>
      <c r="B8" s="37">
        <v>299.05112891959004</v>
      </c>
      <c r="C8" s="38">
        <v>308.35889674629999</v>
      </c>
      <c r="D8" s="61">
        <v>9.3077678267099486</v>
      </c>
      <c r="E8" s="61">
        <v>103.112433603022</v>
      </c>
      <c r="F8" s="61">
        <v>7.0972249742375286</v>
      </c>
      <c r="G8" s="62">
        <v>-1.2361633607161107</v>
      </c>
      <c r="H8" s="58"/>
      <c r="I8" s="58"/>
    </row>
    <row r="9" spans="1:14" s="59" customFormat="1" ht="60.75" customHeight="1" x14ac:dyDescent="0.4">
      <c r="A9" s="60" t="s">
        <v>47</v>
      </c>
      <c r="B9" s="37">
        <v>52.412079220239995</v>
      </c>
      <c r="C9" s="38">
        <v>48.141566809510003</v>
      </c>
      <c r="D9" s="61">
        <v>-4.2705124107299923</v>
      </c>
      <c r="E9" s="61">
        <v>91.852045417269295</v>
      </c>
      <c r="F9" s="61">
        <v>1.1080320167979023</v>
      </c>
      <c r="G9" s="62">
        <v>-0.35248816636467128</v>
      </c>
      <c r="H9" s="58"/>
      <c r="I9" s="58"/>
    </row>
    <row r="10" spans="1:14" s="59" customFormat="1" ht="27.75" x14ac:dyDescent="0.4">
      <c r="A10" s="63" t="s">
        <v>12</v>
      </c>
      <c r="B10" s="7">
        <v>238.24453260612998</v>
      </c>
      <c r="C10" s="8">
        <v>317.95111220783997</v>
      </c>
      <c r="D10" s="64">
        <v>79.70657960170999</v>
      </c>
      <c r="E10" s="64">
        <v>133.4557854192114</v>
      </c>
      <c r="F10" s="64">
        <v>7.3180005440370257</v>
      </c>
      <c r="G10" s="65">
        <v>0.67905483579245729</v>
      </c>
      <c r="H10" s="58"/>
      <c r="I10" s="58"/>
    </row>
    <row r="11" spans="1:14" s="67" customFormat="1" ht="52.5" x14ac:dyDescent="0.4">
      <c r="A11" s="66" t="s">
        <v>22</v>
      </c>
      <c r="B11" s="10">
        <v>106.87898165144</v>
      </c>
      <c r="C11" s="11">
        <v>121.56357319292999</v>
      </c>
      <c r="D11" s="12">
        <v>14.684591541489993</v>
      </c>
      <c r="E11" s="12">
        <v>113.73945682733041</v>
      </c>
      <c r="F11" s="12">
        <v>2.7979216319879598</v>
      </c>
      <c r="G11" s="70">
        <v>-0.18037864115803837</v>
      </c>
      <c r="H11" s="16"/>
      <c r="I11" s="16"/>
    </row>
    <row r="12" spans="1:14" s="67" customFormat="1" ht="54.75" customHeight="1" x14ac:dyDescent="0.4">
      <c r="A12" s="66" t="s">
        <v>23</v>
      </c>
      <c r="B12" s="10">
        <v>115.49400373355999</v>
      </c>
      <c r="C12" s="11">
        <v>177.36751166598998</v>
      </c>
      <c r="D12" s="12">
        <v>61.873507932429987</v>
      </c>
      <c r="E12" s="12">
        <v>153.57291801500767</v>
      </c>
      <c r="F12" s="12">
        <v>4.0823117046300528</v>
      </c>
      <c r="G12" s="13">
        <v>0.86394437410868985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15.871547221129999</v>
      </c>
      <c r="C13" s="11">
        <v>19.020027348919999</v>
      </c>
      <c r="D13" s="12">
        <v>3.1484801277900001</v>
      </c>
      <c r="E13" s="12">
        <v>119.83726024894654</v>
      </c>
      <c r="F13" s="12">
        <v>0.43776720741901404</v>
      </c>
      <c r="G13" s="70">
        <v>-4.5108971581940827E-3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734.45541557882007</v>
      </c>
      <c r="C14" s="72">
        <v>848.93662525444006</v>
      </c>
      <c r="D14" s="73">
        <v>114.48120967561999</v>
      </c>
      <c r="E14" s="73">
        <v>115.5872238460381</v>
      </c>
      <c r="F14" s="73">
        <v>19.539226148087565</v>
      </c>
      <c r="G14" s="74">
        <v>-0.92718110086741135</v>
      </c>
      <c r="H14" s="58"/>
      <c r="I14" s="58"/>
    </row>
    <row r="15" spans="1:14" s="67" customFormat="1" ht="63.75" customHeight="1" x14ac:dyDescent="0.4">
      <c r="A15" s="66" t="s">
        <v>31</v>
      </c>
      <c r="B15" s="10">
        <v>268.32789687013002</v>
      </c>
      <c r="C15" s="11">
        <v>306.49167748784004</v>
      </c>
      <c r="D15" s="12">
        <v>38.163780617710017</v>
      </c>
      <c r="E15" s="12">
        <v>114.22281509409406</v>
      </c>
      <c r="F15" s="12">
        <v>7.0542488341184955</v>
      </c>
      <c r="G15" s="13">
        <v>-0.42300287798398539</v>
      </c>
      <c r="H15" s="16"/>
      <c r="I15" s="16"/>
    </row>
    <row r="16" spans="1:14" s="67" customFormat="1" ht="52.5" x14ac:dyDescent="0.4">
      <c r="A16" s="75" t="s">
        <v>27</v>
      </c>
      <c r="B16" s="10">
        <v>425.52609384959004</v>
      </c>
      <c r="C16" s="11">
        <v>486.09957064596</v>
      </c>
      <c r="D16" s="12">
        <v>60.57347679636996</v>
      </c>
      <c r="E16" s="12">
        <v>114.23496177364407</v>
      </c>
      <c r="F16" s="12">
        <v>11.188125425137562</v>
      </c>
      <c r="G16" s="13">
        <v>-0.6696267910663849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-157.19806096225</v>
      </c>
      <c r="C17" s="11">
        <v>-179.60798483977999</v>
      </c>
      <c r="D17" s="12">
        <v>22.409923877529991</v>
      </c>
      <c r="E17" s="12">
        <v>114.25585261061939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466.12751870868999</v>
      </c>
      <c r="C18" s="11">
        <v>542.44494776659997</v>
      </c>
      <c r="D18" s="12">
        <v>76.317429057909976</v>
      </c>
      <c r="E18" s="12">
        <v>116.37265040033071</v>
      </c>
      <c r="F18" s="12">
        <v>12.484977313969067</v>
      </c>
      <c r="G18" s="13">
        <v>-0.50417822288342684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47.59243651045</v>
      </c>
      <c r="C19" s="38">
        <v>53.616892686829999</v>
      </c>
      <c r="D19" s="61">
        <v>6.0244561763799993</v>
      </c>
      <c r="E19" s="61">
        <v>112.65843192343638</v>
      </c>
      <c r="F19" s="61">
        <v>1.2340527671918045</v>
      </c>
      <c r="G19" s="62">
        <v>-9.2162775551880127E-2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119.87184382899001</v>
      </c>
      <c r="C20" s="82">
        <v>135.52491981764999</v>
      </c>
      <c r="D20" s="61">
        <v>15.653075988659978</v>
      </c>
      <c r="E20" s="61">
        <v>113.05817570553995</v>
      </c>
      <c r="F20" s="61">
        <v>3.1192576433191737</v>
      </c>
      <c r="G20" s="62">
        <v>-0.22110301227456608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50.295399654419995</v>
      </c>
      <c r="C21" s="24">
        <v>58.547224910480004</v>
      </c>
      <c r="D21" s="21">
        <v>8.2518252560600089</v>
      </c>
      <c r="E21" s="21">
        <v>116.40671972537918</v>
      </c>
      <c r="F21" s="21">
        <v>1.3475298789540961</v>
      </c>
      <c r="G21" s="22">
        <v>-5.4006702085436897E-2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69.129044858259988</v>
      </c>
      <c r="C22" s="20">
        <v>76.413072667250006</v>
      </c>
      <c r="D22" s="21">
        <v>7.2840278089900181</v>
      </c>
      <c r="E22" s="21">
        <v>110.53685585259416</v>
      </c>
      <c r="F22" s="21">
        <v>1.7587323518621363</v>
      </c>
      <c r="G22" s="22">
        <v>-0.16762444909549812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1018.80255011571</v>
      </c>
      <c r="C23" s="51">
        <v>1260.6600570539899</v>
      </c>
      <c r="D23" s="84">
        <v>241.85750693827993</v>
      </c>
      <c r="E23" s="84">
        <v>123.73938963058259</v>
      </c>
      <c r="F23" s="84">
        <v>29.015501531997366</v>
      </c>
      <c r="G23" s="85">
        <v>0.62544890979803114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811.19544199681991</v>
      </c>
      <c r="C24" s="95">
        <v>985.50926443833998</v>
      </c>
      <c r="D24" s="88">
        <v>174.31382244152007</v>
      </c>
      <c r="E24" s="88">
        <v>121.48851108093423</v>
      </c>
      <c r="F24" s="88">
        <v>22.682598224720003</v>
      </c>
      <c r="G24" s="89">
        <v>7.7745809929368193E-2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475.37257344629</v>
      </c>
      <c r="C25" s="51">
        <v>556.20228345354008</v>
      </c>
      <c r="D25" s="92">
        <v>80.829710007250071</v>
      </c>
      <c r="E25" s="92">
        <v>117.00344414513906</v>
      </c>
      <c r="F25" s="92">
        <v>12.801617785337246</v>
      </c>
      <c r="G25" s="93">
        <v>-0.44516136117912808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4945.6807320416101</v>
      </c>
      <c r="C26" s="46">
        <v>6006.38727484437</v>
      </c>
      <c r="D26" s="46">
        <v>1060.7065428027599</v>
      </c>
      <c r="E26" s="46">
        <v>121.44712932904775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127.37003829133999</v>
      </c>
      <c r="C27" s="99">
        <v>149.69744444124007</v>
      </c>
      <c r="D27" s="100">
        <v>22.327406149900071</v>
      </c>
      <c r="E27" s="100">
        <v>117.52955910936404</v>
      </c>
      <c r="F27" s="100">
        <v>2.4923042353295282</v>
      </c>
      <c r="G27" s="109">
        <v>-8.3075074259685522E-2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309.35295736476002</v>
      </c>
      <c r="C28" s="99">
        <v>362.49481121091998</v>
      </c>
      <c r="D28" s="100">
        <v>53.141853846159961</v>
      </c>
      <c r="E28" s="100">
        <v>117.17838882125187</v>
      </c>
      <c r="F28" s="100">
        <v>6.035155487377601</v>
      </c>
      <c r="G28" s="101">
        <v>-0.2198572019889653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2305.2426937957698</v>
      </c>
      <c r="C29" s="99">
        <v>3069.8574182559801</v>
      </c>
      <c r="D29" s="100">
        <v>764.61472446021025</v>
      </c>
      <c r="E29" s="100">
        <v>133.16851308185733</v>
      </c>
      <c r="F29" s="100">
        <v>51.109881494205226</v>
      </c>
      <c r="G29" s="101">
        <v>4.4986500238682723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712.72944892287001</v>
      </c>
      <c r="C30" s="99">
        <v>836.93615784266001</v>
      </c>
      <c r="D30" s="100">
        <v>124.20670891979</v>
      </c>
      <c r="E30" s="100">
        <v>117.42690850048368</v>
      </c>
      <c r="F30" s="100">
        <v>13.93410247367617</v>
      </c>
      <c r="G30" s="101">
        <v>-0.47704712409923289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259.8700236565</v>
      </c>
      <c r="C31" s="99">
        <v>264.99832655720002</v>
      </c>
      <c r="D31" s="100">
        <v>5.1283029007000209</v>
      </c>
      <c r="E31" s="100">
        <v>101.97341071838231</v>
      </c>
      <c r="F31" s="100">
        <v>4.4119420615292633</v>
      </c>
      <c r="G31" s="101">
        <v>-0.84254236106758107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10.384102368799999</v>
      </c>
      <c r="C32" s="99">
        <v>11.772386818299999</v>
      </c>
      <c r="D32" s="100">
        <v>1.3882844495000004</v>
      </c>
      <c r="E32" s="100">
        <v>113.36932553430165</v>
      </c>
      <c r="F32" s="100">
        <v>0.19599779833718817</v>
      </c>
      <c r="G32" s="147">
        <v>-1.3965256930905778E-2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66.178883959789999</v>
      </c>
      <c r="C33" s="99">
        <v>91.051949838110005</v>
      </c>
      <c r="D33" s="100">
        <v>24.873065878320006</v>
      </c>
      <c r="E33" s="100">
        <v>137.58459555382163</v>
      </c>
      <c r="F33" s="100">
        <v>1.5159187323709364</v>
      </c>
      <c r="G33" s="109">
        <v>0.17780397031125705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238.65267222886999</v>
      </c>
      <c r="C34" s="99">
        <v>262.04553614296998</v>
      </c>
      <c r="D34" s="100">
        <v>23.392863914099991</v>
      </c>
      <c r="E34" s="100">
        <v>109.80205404600123</v>
      </c>
      <c r="F34" s="100">
        <v>4.3627812219244513</v>
      </c>
      <c r="G34" s="101">
        <v>-0.46269549521803555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45.535235849879996</v>
      </c>
      <c r="C35" s="99">
        <v>48.478462208000003</v>
      </c>
      <c r="D35" s="100">
        <v>2.9432263581200075</v>
      </c>
      <c r="E35" s="100">
        <v>106.46362383588657</v>
      </c>
      <c r="F35" s="100">
        <v>0.80711515907465547</v>
      </c>
      <c r="G35" s="101">
        <v>-0.11359198554288119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348.43640556851</v>
      </c>
      <c r="C36" s="99">
        <v>394.06440084315</v>
      </c>
      <c r="D36" s="100">
        <v>45.62799527464</v>
      </c>
      <c r="E36" s="100">
        <v>113.09507116519389</v>
      </c>
      <c r="F36" s="100">
        <v>6.5607557889839949</v>
      </c>
      <c r="G36" s="101">
        <v>-0.48451107005712934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521.92827003451998</v>
      </c>
      <c r="C37" s="99">
        <v>514.99038068584002</v>
      </c>
      <c r="D37" s="100">
        <v>-6.9378893486799598</v>
      </c>
      <c r="E37" s="100">
        <v>98.670719762272867</v>
      </c>
      <c r="F37" s="100">
        <v>8.5740455471909911</v>
      </c>
      <c r="G37" s="101">
        <v>-1.9791684250151071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-5.6225044751999986</v>
      </c>
      <c r="C38" s="39">
        <v>-2.1394841662699999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7.7086737497700009</v>
      </c>
      <c r="C39" s="82">
        <v>12.126379858290001</v>
      </c>
      <c r="D39" s="111">
        <v>4.41770610852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13.331178224969999</v>
      </c>
      <c r="C40" s="116">
        <v>14.265864024560001</v>
      </c>
      <c r="D40" s="115">
        <v>0.93468579959000131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1351.4683659221698</v>
      </c>
      <c r="C41" s="39">
        <v>1659.4665858322201</v>
      </c>
      <c r="D41" s="39">
        <v>307.99821991005024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2543.38668374708</v>
      </c>
      <c r="C42" s="119">
        <v>2441.3162611829102</v>
      </c>
      <c r="D42" s="120">
        <v>-102.0704225641698</v>
      </c>
      <c r="E42" s="120" t="s">
        <v>1</v>
      </c>
      <c r="F42" s="120" t="s">
        <v>1</v>
      </c>
      <c r="G42" s="149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639.62993033232999</v>
      </c>
      <c r="C43" s="125">
        <v>586.29054157976998</v>
      </c>
      <c r="D43" s="126">
        <v>-53.339388752560012</v>
      </c>
      <c r="E43" s="126" t="s">
        <v>1</v>
      </c>
      <c r="F43" s="126" t="s">
        <v>1</v>
      </c>
      <c r="G43" s="150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1903.7567534147499</v>
      </c>
      <c r="C44" s="131">
        <v>1855.0257196031398</v>
      </c>
      <c r="D44" s="132">
        <v>-48.731033811610132</v>
      </c>
      <c r="E44" s="132" t="s">
        <v>1</v>
      </c>
      <c r="F44" s="132" t="s">
        <v>1</v>
      </c>
      <c r="G44" s="151" t="s">
        <v>1</v>
      </c>
      <c r="H44" s="135"/>
    </row>
    <row r="45" spans="1:11" s="105" customFormat="1" ht="27.75" x14ac:dyDescent="0.4">
      <c r="A45" s="25" t="s">
        <v>16</v>
      </c>
      <c r="B45" s="118">
        <v>1112.12011717715</v>
      </c>
      <c r="C45" s="119">
        <v>600.03849390467997</v>
      </c>
      <c r="D45" s="120">
        <v>-512.08162327246998</v>
      </c>
      <c r="E45" s="120" t="s">
        <v>1</v>
      </c>
      <c r="F45" s="120" t="s">
        <v>1</v>
      </c>
      <c r="G45" s="149" t="s">
        <v>1</v>
      </c>
    </row>
    <row r="46" spans="1:11" s="129" customFormat="1" ht="26.25" x14ac:dyDescent="0.4">
      <c r="A46" s="123" t="s">
        <v>32</v>
      </c>
      <c r="B46" s="124">
        <v>384.77149755162998</v>
      </c>
      <c r="C46" s="125">
        <v>491.16487995367999</v>
      </c>
      <c r="D46" s="126">
        <v>106.39338240205001</v>
      </c>
      <c r="E46" s="126" t="s">
        <v>1</v>
      </c>
      <c r="F46" s="126" t="s">
        <v>1</v>
      </c>
      <c r="G46" s="150" t="s">
        <v>1</v>
      </c>
    </row>
    <row r="47" spans="1:11" s="129" customFormat="1" ht="27" thickBot="1" x14ac:dyDescent="0.45">
      <c r="A47" s="136" t="s">
        <v>33</v>
      </c>
      <c r="B47" s="137">
        <v>727.34861962551997</v>
      </c>
      <c r="C47" s="138">
        <v>108.873613951</v>
      </c>
      <c r="D47" s="139">
        <v>-618.47500567451993</v>
      </c>
      <c r="E47" s="139" t="s">
        <v>1</v>
      </c>
      <c r="F47" s="139" t="s">
        <v>1</v>
      </c>
      <c r="G47" s="152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P51"/>
  <sheetViews>
    <sheetView showGridLines="0" view="pageBreakPreview" zoomScale="50" zoomScaleNormal="90" zoomScaleSheetLayoutView="50" workbookViewId="0">
      <pane ySplit="4" topLeftCell="A5" activePane="bottomLeft" state="frozen"/>
      <selection pane="bottomLeft" sqref="A1:G1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6" t="s">
        <v>43</v>
      </c>
      <c r="B1" s="156"/>
      <c r="C1" s="156"/>
      <c r="D1" s="156"/>
      <c r="E1" s="156"/>
      <c r="F1" s="156"/>
      <c r="G1" s="156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7" t="s">
        <v>0</v>
      </c>
      <c r="B3" s="159" t="s">
        <v>50</v>
      </c>
      <c r="C3" s="161" t="s">
        <v>51</v>
      </c>
      <c r="D3" s="163" t="s">
        <v>44</v>
      </c>
      <c r="E3" s="164"/>
      <c r="F3" s="165" t="s">
        <v>35</v>
      </c>
      <c r="G3" s="166"/>
    </row>
    <row r="4" spans="1:14" s="6" customFormat="1" ht="66.75" customHeight="1" thickBot="1" x14ac:dyDescent="0.25">
      <c r="A4" s="158"/>
      <c r="B4" s="160"/>
      <c r="C4" s="162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187.50356735801</v>
      </c>
      <c r="C5" s="32">
        <v>321.17444790774999</v>
      </c>
      <c r="D5" s="32">
        <v>133.67088054973999</v>
      </c>
      <c r="E5" s="32">
        <v>171.28977994030132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143.41790230045001</v>
      </c>
      <c r="C6" s="51">
        <v>168.24277387129001</v>
      </c>
      <c r="D6" s="52">
        <v>24.824871570840003</v>
      </c>
      <c r="E6" s="52">
        <v>117.30946497797305</v>
      </c>
      <c r="F6" s="52">
        <v>52.383611139455866</v>
      </c>
      <c r="G6" s="53">
        <v>-24.104481498597778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34.399148171999997</v>
      </c>
      <c r="C7" s="8">
        <v>52.905063759300006</v>
      </c>
      <c r="D7" s="14">
        <v>18.505915587300009</v>
      </c>
      <c r="E7" s="14">
        <v>153.79759840205384</v>
      </c>
      <c r="F7" s="14">
        <v>16.472376337514799</v>
      </c>
      <c r="G7" s="15">
        <v>-1.8734869741522111</v>
      </c>
      <c r="H7" s="58"/>
      <c r="I7" s="58"/>
    </row>
    <row r="8" spans="1:14" s="59" customFormat="1" ht="40.5" customHeight="1" x14ac:dyDescent="0.4">
      <c r="A8" s="60" t="s">
        <v>11</v>
      </c>
      <c r="B8" s="37">
        <v>2.17694517854</v>
      </c>
      <c r="C8" s="38">
        <v>2.6980879695100004</v>
      </c>
      <c r="D8" s="61">
        <v>0.52114279097000038</v>
      </c>
      <c r="E8" s="61">
        <v>123.93917844635448</v>
      </c>
      <c r="F8" s="61">
        <v>0.84006931033472643</v>
      </c>
      <c r="G8" s="62">
        <v>-0.32094602884730039</v>
      </c>
      <c r="H8" s="58"/>
      <c r="I8" s="58"/>
    </row>
    <row r="9" spans="1:14" s="59" customFormat="1" ht="60.75" customHeight="1" x14ac:dyDescent="0.4">
      <c r="A9" s="60" t="s">
        <v>47</v>
      </c>
      <c r="B9" s="37">
        <v>3.74250707768</v>
      </c>
      <c r="C9" s="38">
        <v>2.10751647345</v>
      </c>
      <c r="D9" s="61">
        <v>-1.63499060423</v>
      </c>
      <c r="E9" s="61">
        <v>56.312958925824155</v>
      </c>
      <c r="F9" s="61">
        <v>0.65619058028406285</v>
      </c>
      <c r="G9" s="62">
        <v>-1.3397752194141599</v>
      </c>
      <c r="H9" s="58"/>
      <c r="I9" s="58"/>
    </row>
    <row r="10" spans="1:14" s="59" customFormat="1" ht="27.75" x14ac:dyDescent="0.4">
      <c r="A10" s="63" t="s">
        <v>12</v>
      </c>
      <c r="B10" s="7">
        <v>14.507523350850001</v>
      </c>
      <c r="C10" s="8">
        <v>18.718906503990002</v>
      </c>
      <c r="D10" s="64">
        <v>4.2113831531400017</v>
      </c>
      <c r="E10" s="64">
        <v>129.02896001813608</v>
      </c>
      <c r="F10" s="64">
        <v>5.8282676675968261</v>
      </c>
      <c r="G10" s="65">
        <v>-1.9089309122840872</v>
      </c>
      <c r="H10" s="58"/>
      <c r="I10" s="58"/>
    </row>
    <row r="11" spans="1:14" s="67" customFormat="1" ht="52.5" x14ac:dyDescent="0.4">
      <c r="A11" s="66" t="s">
        <v>22</v>
      </c>
      <c r="B11" s="10">
        <v>3.4801595300900003</v>
      </c>
      <c r="C11" s="11">
        <v>5.1428883243100003</v>
      </c>
      <c r="D11" s="12">
        <v>1.66272879422</v>
      </c>
      <c r="E11" s="12">
        <v>147.77737284293403</v>
      </c>
      <c r="F11" s="12">
        <v>1.6012756798720107</v>
      </c>
      <c r="G11" s="13">
        <v>-0.25477408980792116</v>
      </c>
      <c r="H11" s="16"/>
      <c r="I11" s="16"/>
    </row>
    <row r="12" spans="1:14" s="67" customFormat="1" ht="54.75" customHeight="1" x14ac:dyDescent="0.4">
      <c r="A12" s="66" t="s">
        <v>23</v>
      </c>
      <c r="B12" s="10">
        <v>9.5861530409300002</v>
      </c>
      <c r="C12" s="11">
        <v>11.87728726173</v>
      </c>
      <c r="D12" s="12">
        <v>2.2911342208000001</v>
      </c>
      <c r="E12" s="12">
        <v>123.90045528187943</v>
      </c>
      <c r="F12" s="12">
        <v>3.6980797629148499</v>
      </c>
      <c r="G12" s="13">
        <v>-1.4144379219496064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1.44121077983</v>
      </c>
      <c r="C13" s="11">
        <v>1.6987309179500001</v>
      </c>
      <c r="D13" s="12">
        <v>0.25752013812000007</v>
      </c>
      <c r="E13" s="12">
        <v>117.86831889714119</v>
      </c>
      <c r="F13" s="12">
        <v>0.52891222480996425</v>
      </c>
      <c r="G13" s="70">
        <v>-0.23971890052655997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72.061600700100001</v>
      </c>
      <c r="C14" s="72">
        <v>74.038424802560002</v>
      </c>
      <c r="D14" s="73">
        <v>1.9768241024600002</v>
      </c>
      <c r="E14" s="73">
        <v>102.74324200857956</v>
      </c>
      <c r="F14" s="73">
        <v>23.052401984302886</v>
      </c>
      <c r="G14" s="74">
        <v>-15.379720516336878</v>
      </c>
      <c r="H14" s="58"/>
      <c r="I14" s="58"/>
    </row>
    <row r="15" spans="1:14" s="67" customFormat="1" ht="63.75" customHeight="1" x14ac:dyDescent="0.4">
      <c r="A15" s="66" t="s">
        <v>31</v>
      </c>
      <c r="B15" s="10">
        <v>35.076085353330001</v>
      </c>
      <c r="C15" s="11">
        <v>37.473298795920002</v>
      </c>
      <c r="D15" s="12">
        <v>2.3972134425900009</v>
      </c>
      <c r="E15" s="12">
        <v>106.83432435074292</v>
      </c>
      <c r="F15" s="12">
        <v>11.667584093328417</v>
      </c>
      <c r="G15" s="13">
        <v>-7.0393055128610325</v>
      </c>
      <c r="H15" s="16"/>
      <c r="I15" s="16"/>
    </row>
    <row r="16" spans="1:14" s="67" customFormat="1" ht="52.5" x14ac:dyDescent="0.4">
      <c r="A16" s="75" t="s">
        <v>27</v>
      </c>
      <c r="B16" s="10">
        <v>44.865875750199997</v>
      </c>
      <c r="C16" s="11">
        <v>53.01226977772</v>
      </c>
      <c r="D16" s="12">
        <v>8.1463940275200031</v>
      </c>
      <c r="E16" s="12">
        <v>118.15721612763501</v>
      </c>
      <c r="F16" s="12">
        <v>16.505755710973173</v>
      </c>
      <c r="G16" s="13">
        <v>-7.4222561036155703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-9.7897719793900002</v>
      </c>
      <c r="C17" s="11">
        <v>-15.53895497729</v>
      </c>
      <c r="D17" s="12">
        <v>5.7491829979000002</v>
      </c>
      <c r="E17" s="12">
        <v>158.72642396578303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36.985515346769994</v>
      </c>
      <c r="C18" s="11">
        <v>36.56512600664</v>
      </c>
      <c r="D18" s="12">
        <v>-0.42038934012999363</v>
      </c>
      <c r="E18" s="12">
        <v>98.863367628682482</v>
      </c>
      <c r="F18" s="12">
        <v>11.384817890974471</v>
      </c>
      <c r="G18" s="13">
        <v>-8.3404150034758437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4.6171403332600001</v>
      </c>
      <c r="C19" s="38">
        <v>4.1637599975199997</v>
      </c>
      <c r="D19" s="61">
        <v>-0.45338033574000036</v>
      </c>
      <c r="E19" s="61">
        <v>90.180494786479997</v>
      </c>
      <c r="F19" s="61">
        <v>1.2964169549116635</v>
      </c>
      <c r="G19" s="62">
        <v>-1.166011039561776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11.472433025239999</v>
      </c>
      <c r="C20" s="82">
        <v>13.0582597983</v>
      </c>
      <c r="D20" s="61">
        <v>1.5858267730600009</v>
      </c>
      <c r="E20" s="61">
        <v>113.8229333705509</v>
      </c>
      <c r="F20" s="61">
        <v>4.0657841504410976</v>
      </c>
      <c r="G20" s="62">
        <v>-2.052730386050416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3.8911969400100004</v>
      </c>
      <c r="C21" s="24">
        <v>4.44709613803</v>
      </c>
      <c r="D21" s="21">
        <v>0.55589919801999965</v>
      </c>
      <c r="E21" s="21">
        <v>114.28607203876375</v>
      </c>
      <c r="F21" s="21">
        <v>1.3846357227357409</v>
      </c>
      <c r="G21" s="22">
        <v>-0.69062982812193541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7.5511818700100006</v>
      </c>
      <c r="C22" s="20">
        <v>8.5710063211099996</v>
      </c>
      <c r="D22" s="21">
        <v>1.019824451099999</v>
      </c>
      <c r="E22" s="21">
        <v>113.50549448623792</v>
      </c>
      <c r="F22" s="21">
        <v>2.6686451481258011</v>
      </c>
      <c r="G22" s="22">
        <v>-1.3585752276829162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40.191255638790004</v>
      </c>
      <c r="C23" s="51">
        <v>152.27400035393001</v>
      </c>
      <c r="D23" s="84">
        <v>112.08274471514</v>
      </c>
      <c r="E23" s="84">
        <v>378.87345875047748</v>
      </c>
      <c r="F23" s="84">
        <v>47.411617376755707</v>
      </c>
      <c r="G23" s="85">
        <v>25.976688855075469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23.472307025839999</v>
      </c>
      <c r="C24" s="95">
        <v>144.12873552229999</v>
      </c>
      <c r="D24" s="88">
        <v>120.65642849645999</v>
      </c>
      <c r="E24" s="88">
        <v>614.03736481306566</v>
      </c>
      <c r="F24" s="88">
        <v>44.875529937455575</v>
      </c>
      <c r="G24" s="89">
        <v>32.357204362868963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3.4630429301199999</v>
      </c>
      <c r="C25" s="51">
        <v>0.18252289078</v>
      </c>
      <c r="D25" s="92">
        <v>-3.2805200393399998</v>
      </c>
      <c r="E25" s="92">
        <v>5.2705927839501339</v>
      </c>
      <c r="F25" s="92">
        <v>5.6829829386808979E-2</v>
      </c>
      <c r="G25" s="93">
        <v>-1.7900912606572208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183.49221641493</v>
      </c>
      <c r="C26" s="46">
        <v>371.39433316177002</v>
      </c>
      <c r="D26" s="46">
        <v>187.90211674684002</v>
      </c>
      <c r="E26" s="46">
        <v>202.40331738210514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6.7255296187000013</v>
      </c>
      <c r="C27" s="99">
        <v>8.9736089480500016</v>
      </c>
      <c r="D27" s="100">
        <v>2.2480793293500003</v>
      </c>
      <c r="E27" s="100">
        <v>133.42605648630746</v>
      </c>
      <c r="F27" s="100">
        <v>2.4161943645331077</v>
      </c>
      <c r="G27" s="101">
        <v>-1.2490998643466589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9.5472511295700002</v>
      </c>
      <c r="C28" s="99">
        <v>14.53880530885</v>
      </c>
      <c r="D28" s="100">
        <v>4.9915541792799996</v>
      </c>
      <c r="E28" s="100">
        <v>152.28263205332502</v>
      </c>
      <c r="F28" s="100">
        <v>3.9146545896588205</v>
      </c>
      <c r="G28" s="101">
        <v>-1.288427762336346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65.191725037730009</v>
      </c>
      <c r="C29" s="99">
        <v>233.47028885679001</v>
      </c>
      <c r="D29" s="100">
        <v>168.27856381906</v>
      </c>
      <c r="E29" s="100">
        <v>358.12871759670111</v>
      </c>
      <c r="F29" s="100">
        <v>62.863180186192082</v>
      </c>
      <c r="G29" s="101">
        <v>27.334847534570336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31.280105380990001</v>
      </c>
      <c r="C30" s="99">
        <v>38.433463717069998</v>
      </c>
      <c r="D30" s="100">
        <v>7.1533583360799966</v>
      </c>
      <c r="E30" s="100">
        <v>122.86871559079637</v>
      </c>
      <c r="F30" s="100">
        <v>10.348424918031625</v>
      </c>
      <c r="G30" s="101">
        <v>-6.6986771292053326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2.9282366561500002</v>
      </c>
      <c r="C31" s="99">
        <v>4.7026128854300007</v>
      </c>
      <c r="D31" s="100">
        <v>1.7743762292800005</v>
      </c>
      <c r="E31" s="100">
        <v>160.59538342139746</v>
      </c>
      <c r="F31" s="100">
        <v>1.2662048032331341</v>
      </c>
      <c r="G31" s="101">
        <v>-0.32963218285917728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0.38418491615</v>
      </c>
      <c r="C32" s="99">
        <v>0.44330336376000001</v>
      </c>
      <c r="D32" s="100">
        <v>5.9118447610000013E-2</v>
      </c>
      <c r="E32" s="100">
        <v>115.3880189265208</v>
      </c>
      <c r="F32" s="100">
        <v>0.11936190840233102</v>
      </c>
      <c r="G32" s="101">
        <v>-9.0012049608642369E-2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1.68272478468</v>
      </c>
      <c r="C33" s="99">
        <v>2.0376944431299999</v>
      </c>
      <c r="D33" s="100">
        <v>0.35496965844999995</v>
      </c>
      <c r="E33" s="100">
        <v>121.09493255710879</v>
      </c>
      <c r="F33" s="100">
        <v>0.54866061788897347</v>
      </c>
      <c r="G33" s="101">
        <v>-0.36839451259943012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6.2872966312299994</v>
      </c>
      <c r="C34" s="99">
        <v>5.3996807966300002</v>
      </c>
      <c r="D34" s="100">
        <v>-0.88761583459999915</v>
      </c>
      <c r="E34" s="100">
        <v>85.882392916041681</v>
      </c>
      <c r="F34" s="100">
        <v>1.4538942343738011</v>
      </c>
      <c r="G34" s="109">
        <v>-1.9725707972614199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2.1870595044600001</v>
      </c>
      <c r="C35" s="99">
        <v>2.4079933106999998</v>
      </c>
      <c r="D35" s="100">
        <v>0.2209338062399997</v>
      </c>
      <c r="E35" s="100">
        <v>110.10186534886026</v>
      </c>
      <c r="F35" s="100">
        <v>0.64836565765561605</v>
      </c>
      <c r="G35" s="101">
        <v>-0.54354294053495456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18.434047665840001</v>
      </c>
      <c r="C36" s="99">
        <v>20.758139463999999</v>
      </c>
      <c r="D36" s="100">
        <v>2.3240917981599978</v>
      </c>
      <c r="E36" s="100">
        <v>112.6076043649749</v>
      </c>
      <c r="F36" s="100">
        <v>5.5892450720184454</v>
      </c>
      <c r="G36" s="101">
        <v>-4.4569836051452691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38.843505089430003</v>
      </c>
      <c r="C37" s="99">
        <v>40.228742067360002</v>
      </c>
      <c r="D37" s="100">
        <v>1.3852369779299991</v>
      </c>
      <c r="E37" s="100">
        <v>103.5661997410912</v>
      </c>
      <c r="F37" s="100">
        <v>10.831813648012064</v>
      </c>
      <c r="G37" s="101">
        <v>-10.337206950438491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-0.20380480986000002</v>
      </c>
      <c r="C38" s="39">
        <v>-0.40838128633999993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0.19432328313</v>
      </c>
      <c r="C39" s="82">
        <v>0.20995063410000001</v>
      </c>
      <c r="D39" s="111">
        <v>1.5627350970000009E-2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0.39812809299000002</v>
      </c>
      <c r="C40" s="116">
        <v>0.61833192043999996</v>
      </c>
      <c r="D40" s="115">
        <v>0.22020382744999994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-4.2151557529400003</v>
      </c>
      <c r="C41" s="39">
        <v>49.811503967680004</v>
      </c>
      <c r="D41" s="39">
        <v>54.026659720620003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43.387847968389998</v>
      </c>
      <c r="C42" s="119">
        <v>158.02177814070998</v>
      </c>
      <c r="D42" s="120">
        <v>114.63393017231999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32.031088260029996</v>
      </c>
      <c r="C43" s="125">
        <v>27.078559297000002</v>
      </c>
      <c r="D43" s="126">
        <v>-4.9525289630299945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11.35675970836</v>
      </c>
      <c r="C44" s="131">
        <v>130.94321884371001</v>
      </c>
      <c r="D44" s="132">
        <v>119.58645913535001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17.656899664289998</v>
      </c>
      <c r="C45" s="119">
        <v>36.917360740710002</v>
      </c>
      <c r="D45" s="120">
        <v>19.260461076420004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16.17633179653</v>
      </c>
      <c r="C46" s="125">
        <v>34.436300043629998</v>
      </c>
      <c r="D46" s="126">
        <v>18.259968247099998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1.48056786776</v>
      </c>
      <c r="C47" s="138">
        <v>2.4810606970800002</v>
      </c>
      <c r="D47" s="139">
        <v>1.0004928293200002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P51"/>
  <sheetViews>
    <sheetView showGridLines="0" view="pageBreakPreview" zoomScale="50" zoomScaleNormal="90" zoomScaleSheetLayoutView="50" workbookViewId="0">
      <pane ySplit="4" topLeftCell="A5" activePane="bottomLeft" state="frozen"/>
      <selection pane="bottomLeft" sqref="A1:G1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6" t="s">
        <v>54</v>
      </c>
      <c r="B1" s="156"/>
      <c r="C1" s="156"/>
      <c r="D1" s="156"/>
      <c r="E1" s="156"/>
      <c r="F1" s="156"/>
      <c r="G1" s="156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7" t="s">
        <v>0</v>
      </c>
      <c r="B3" s="159" t="s">
        <v>50</v>
      </c>
      <c r="C3" s="161" t="s">
        <v>51</v>
      </c>
      <c r="D3" s="163" t="s">
        <v>44</v>
      </c>
      <c r="E3" s="164"/>
      <c r="F3" s="165" t="s">
        <v>35</v>
      </c>
      <c r="G3" s="166"/>
    </row>
    <row r="4" spans="1:14" s="6" customFormat="1" ht="66.75" customHeight="1" thickBot="1" x14ac:dyDescent="0.25">
      <c r="A4" s="158"/>
      <c r="B4" s="160"/>
      <c r="C4" s="162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468.88897225999</v>
      </c>
      <c r="C5" s="32">
        <v>614.02955207157993</v>
      </c>
      <c r="D5" s="32">
        <v>145.14057981158993</v>
      </c>
      <c r="E5" s="32">
        <v>130.95414658869652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306.93508296110997</v>
      </c>
      <c r="C6" s="51">
        <v>344.02702091651003</v>
      </c>
      <c r="D6" s="52">
        <v>37.091937955400056</v>
      </c>
      <c r="E6" s="52">
        <v>112.08461984780665</v>
      </c>
      <c r="F6" s="52">
        <v>56.027762793476334</v>
      </c>
      <c r="G6" s="53">
        <v>-9.4323143505261626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77.065798179240005</v>
      </c>
      <c r="C7" s="8">
        <v>110.65333847925</v>
      </c>
      <c r="D7" s="14">
        <v>33.587540300009991</v>
      </c>
      <c r="E7" s="14">
        <v>143.58293963541641</v>
      </c>
      <c r="F7" s="14">
        <v>18.020849013851809</v>
      </c>
      <c r="G7" s="15">
        <v>1.5850182013266441</v>
      </c>
      <c r="H7" s="58"/>
      <c r="I7" s="58"/>
    </row>
    <row r="8" spans="1:14" s="59" customFormat="1" ht="40.5" customHeight="1" x14ac:dyDescent="0.4">
      <c r="A8" s="60" t="s">
        <v>11</v>
      </c>
      <c r="B8" s="37">
        <v>40.517863738279999</v>
      </c>
      <c r="C8" s="38">
        <v>15.655415933870001</v>
      </c>
      <c r="D8" s="61">
        <v>-24.862447804409996</v>
      </c>
      <c r="E8" s="61">
        <v>38.638305402758085</v>
      </c>
      <c r="F8" s="61">
        <v>2.5496192945522895</v>
      </c>
      <c r="G8" s="62">
        <v>-6.0916297292813564</v>
      </c>
      <c r="H8" s="58"/>
      <c r="I8" s="58"/>
    </row>
    <row r="9" spans="1:14" s="59" customFormat="1" ht="60.75" customHeight="1" x14ac:dyDescent="0.4">
      <c r="A9" s="60" t="s">
        <v>47</v>
      </c>
      <c r="B9" s="37">
        <v>8.1311135292400003</v>
      </c>
      <c r="C9" s="38">
        <v>5.5876558204799993</v>
      </c>
      <c r="D9" s="61">
        <v>-2.543457708760001</v>
      </c>
      <c r="E9" s="61">
        <v>68.719441690076451</v>
      </c>
      <c r="F9" s="61">
        <v>0.90999786600313715</v>
      </c>
      <c r="G9" s="62">
        <v>-0.82412556412339888</v>
      </c>
      <c r="H9" s="58"/>
      <c r="I9" s="58"/>
    </row>
    <row r="10" spans="1:14" s="59" customFormat="1" ht="27.75" x14ac:dyDescent="0.4">
      <c r="A10" s="63" t="s">
        <v>12</v>
      </c>
      <c r="B10" s="7">
        <v>28.573718189589997</v>
      </c>
      <c r="C10" s="8">
        <v>42.52476252356</v>
      </c>
      <c r="D10" s="64">
        <v>13.951044333970003</v>
      </c>
      <c r="E10" s="64">
        <v>148.82474251829311</v>
      </c>
      <c r="F10" s="64">
        <v>6.9255237602314486</v>
      </c>
      <c r="G10" s="65">
        <v>0.83160390285710672</v>
      </c>
      <c r="H10" s="58"/>
      <c r="I10" s="58"/>
    </row>
    <row r="11" spans="1:14" s="67" customFormat="1" ht="52.5" x14ac:dyDescent="0.4">
      <c r="A11" s="66" t="s">
        <v>22</v>
      </c>
      <c r="B11" s="10">
        <v>9.8761498867299995</v>
      </c>
      <c r="C11" s="11">
        <v>15.463003697889999</v>
      </c>
      <c r="D11" s="12">
        <v>5.5868538111599992</v>
      </c>
      <c r="E11" s="12">
        <v>156.56914764595388</v>
      </c>
      <c r="F11" s="12">
        <v>2.5182833050496916</v>
      </c>
      <c r="G11" s="13">
        <v>0.4119957890247119</v>
      </c>
      <c r="H11" s="16"/>
      <c r="I11" s="16"/>
    </row>
    <row r="12" spans="1:14" s="67" customFormat="1" ht="54.75" customHeight="1" x14ac:dyDescent="0.4">
      <c r="A12" s="66" t="s">
        <v>23</v>
      </c>
      <c r="B12" s="10">
        <v>16.42412127483</v>
      </c>
      <c r="C12" s="11">
        <v>24.089117572619998</v>
      </c>
      <c r="D12" s="12">
        <v>7.6649962977899975</v>
      </c>
      <c r="E12" s="12">
        <v>146.66914089057914</v>
      </c>
      <c r="F12" s="12">
        <v>3.9231202295312051</v>
      </c>
      <c r="G12" s="13">
        <v>0.420346172878165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2.2734470280300001</v>
      </c>
      <c r="C13" s="11">
        <v>2.9726412530500004</v>
      </c>
      <c r="D13" s="12">
        <v>0.69919422502000028</v>
      </c>
      <c r="E13" s="12">
        <v>130.75480608958239</v>
      </c>
      <c r="F13" s="12">
        <v>0.48412022565055096</v>
      </c>
      <c r="G13" s="70">
        <v>-7.380590457709002E-4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119.39129973510001</v>
      </c>
      <c r="C14" s="72">
        <v>133.0148977929</v>
      </c>
      <c r="D14" s="73">
        <v>13.623598057799995</v>
      </c>
      <c r="E14" s="73">
        <v>111.41088009597635</v>
      </c>
      <c r="F14" s="73">
        <v>21.662621504802413</v>
      </c>
      <c r="G14" s="74">
        <v>-3.7999734373750265</v>
      </c>
      <c r="H14" s="58"/>
      <c r="I14" s="58"/>
    </row>
    <row r="15" spans="1:14" s="67" customFormat="1" ht="63.75" customHeight="1" x14ac:dyDescent="0.4">
      <c r="A15" s="66" t="s">
        <v>31</v>
      </c>
      <c r="B15" s="10">
        <v>50.45468897368</v>
      </c>
      <c r="C15" s="11">
        <v>59.053506953980005</v>
      </c>
      <c r="D15" s="12">
        <v>8.5988179803000051</v>
      </c>
      <c r="E15" s="12">
        <v>117.04265382506991</v>
      </c>
      <c r="F15" s="12">
        <v>9.6173721207307459</v>
      </c>
      <c r="G15" s="13">
        <v>-1.1431046570647094</v>
      </c>
      <c r="H15" s="16"/>
      <c r="I15" s="16"/>
    </row>
    <row r="16" spans="1:14" s="67" customFormat="1" ht="52.5" x14ac:dyDescent="0.4">
      <c r="A16" s="75" t="s">
        <v>27</v>
      </c>
      <c r="B16" s="10">
        <v>71.990860920439999</v>
      </c>
      <c r="C16" s="11">
        <v>87.739220392809997</v>
      </c>
      <c r="D16" s="12">
        <v>15.748359472369998</v>
      </c>
      <c r="E16" s="12">
        <v>121.87549818271259</v>
      </c>
      <c r="F16" s="12">
        <v>14.289087568635765</v>
      </c>
      <c r="G16" s="13">
        <v>-1.064410845594896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-21.536157272280001</v>
      </c>
      <c r="C17" s="11">
        <v>-28.685702744930001</v>
      </c>
      <c r="D17" s="12">
        <v>7.1495454726500007</v>
      </c>
      <c r="E17" s="12">
        <v>133.1978698997172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68.936610761419999</v>
      </c>
      <c r="C18" s="11">
        <v>73.961390838919996</v>
      </c>
      <c r="D18" s="12">
        <v>5.0247800774999973</v>
      </c>
      <c r="E18" s="12">
        <v>107.28898624693062</v>
      </c>
      <c r="F18" s="12">
        <v>12.045249384071667</v>
      </c>
      <c r="G18" s="13">
        <v>-2.6568687803103188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7.8809266815000001</v>
      </c>
      <c r="C19" s="38">
        <v>8.1101515748900006</v>
      </c>
      <c r="D19" s="61">
        <v>0.22922489339000052</v>
      </c>
      <c r="E19" s="61">
        <v>102.90860329824018</v>
      </c>
      <c r="F19" s="61">
        <v>1.3208080209703925</v>
      </c>
      <c r="G19" s="62">
        <v>-0.35995803405428761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22.452305311250001</v>
      </c>
      <c r="C20" s="82">
        <v>25.451233935539999</v>
      </c>
      <c r="D20" s="61">
        <v>2.9989286242899986</v>
      </c>
      <c r="E20" s="61">
        <v>113.35688510697095</v>
      </c>
      <c r="F20" s="61">
        <v>4.144952608498075</v>
      </c>
      <c r="G20" s="62">
        <v>-0.64345288609748241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7.6030636753699996</v>
      </c>
      <c r="C21" s="24">
        <v>8.6837701001800003</v>
      </c>
      <c r="D21" s="21">
        <v>1.0807064248100007</v>
      </c>
      <c r="E21" s="21">
        <v>114.21409146303657</v>
      </c>
      <c r="F21" s="21">
        <v>1.414226737277247</v>
      </c>
      <c r="G21" s="22">
        <v>-0.20727944546024024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14.77807500268</v>
      </c>
      <c r="C22" s="20">
        <v>16.675840141399998</v>
      </c>
      <c r="D22" s="21">
        <v>1.8977651387199987</v>
      </c>
      <c r="E22" s="21">
        <v>112.84176144982239</v>
      </c>
      <c r="F22" s="21">
        <v>2.7158041636823413</v>
      </c>
      <c r="G22" s="22">
        <v>-0.43591743289336948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126.56594650485999</v>
      </c>
      <c r="C23" s="51">
        <v>268.60357516314002</v>
      </c>
      <c r="D23" s="84">
        <v>142.03762865828003</v>
      </c>
      <c r="E23" s="84">
        <v>212.22420610019768</v>
      </c>
      <c r="F23" s="84">
        <v>43.744405176744294</v>
      </c>
      <c r="G23" s="85">
        <v>16.751672569955328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68.744124522440003</v>
      </c>
      <c r="C24" s="95">
        <v>247.83664593905999</v>
      </c>
      <c r="D24" s="88">
        <v>179.09252141662</v>
      </c>
      <c r="E24" s="88">
        <v>360.52047743827063</v>
      </c>
      <c r="F24" s="88">
        <v>40.362331927335099</v>
      </c>
      <c r="G24" s="89">
        <v>25.701265323208887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34.446317163220002</v>
      </c>
      <c r="C25" s="51">
        <v>0.45609571386000003</v>
      </c>
      <c r="D25" s="92">
        <v>-33.99022144936</v>
      </c>
      <c r="E25" s="92">
        <v>1.3240768576183102</v>
      </c>
      <c r="F25" s="92">
        <v>7.4279114469531449E-2</v>
      </c>
      <c r="G25" s="93">
        <v>-7.2720905382848899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535.65073810775004</v>
      </c>
      <c r="C26" s="46">
        <v>817.76707198208999</v>
      </c>
      <c r="D26" s="46">
        <v>282.11633387433994</v>
      </c>
      <c r="E26" s="46">
        <v>152.66796324615356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14.606598973459995</v>
      </c>
      <c r="C27" s="99">
        <v>19.304355400409989</v>
      </c>
      <c r="D27" s="100">
        <v>4.6977564269499936</v>
      </c>
      <c r="E27" s="100">
        <v>132.16187721375633</v>
      </c>
      <c r="F27" s="100">
        <v>2.360617841168442</v>
      </c>
      <c r="G27" s="101">
        <v>-0.36627077006721986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35.667695002030001</v>
      </c>
      <c r="C28" s="99">
        <v>47.295080734410007</v>
      </c>
      <c r="D28" s="100">
        <v>11.627385732380006</v>
      </c>
      <c r="E28" s="100">
        <v>132.59920701833477</v>
      </c>
      <c r="F28" s="100">
        <v>5.7834415635954857</v>
      </c>
      <c r="G28" s="101">
        <v>-0.87531804682349357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227.18019777751999</v>
      </c>
      <c r="C29" s="99">
        <v>475.19153344109003</v>
      </c>
      <c r="D29" s="100">
        <v>248.01133566357004</v>
      </c>
      <c r="E29" s="100">
        <v>209.16943381942565</v>
      </c>
      <c r="F29" s="100">
        <v>58.108421055561557</v>
      </c>
      <c r="G29" s="101">
        <v>15.696419798910426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81.057987594229999</v>
      </c>
      <c r="C30" s="99">
        <v>93.815160900889992</v>
      </c>
      <c r="D30" s="100">
        <v>12.757173306659993</v>
      </c>
      <c r="E30" s="100">
        <v>115.73832966409358</v>
      </c>
      <c r="F30" s="100">
        <v>11.472112795334544</v>
      </c>
      <c r="G30" s="101">
        <v>-3.6605066201780687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12.37534802561</v>
      </c>
      <c r="C31" s="99">
        <v>13.24732615508</v>
      </c>
      <c r="D31" s="100">
        <v>0.87197812946999953</v>
      </c>
      <c r="E31" s="100">
        <v>107.04608975574259</v>
      </c>
      <c r="F31" s="100">
        <v>1.6199388076327597</v>
      </c>
      <c r="G31" s="101">
        <v>-0.6904002146427235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1.0053241150200001</v>
      </c>
      <c r="C32" s="99">
        <v>1.1656587671300001</v>
      </c>
      <c r="D32" s="100">
        <v>0.16033465210999998</v>
      </c>
      <c r="E32" s="100">
        <v>115.94855327894031</v>
      </c>
      <c r="F32" s="100">
        <v>0.14254166095300169</v>
      </c>
      <c r="G32" s="101">
        <v>-4.5141103859649756E-2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4.9564879373500004</v>
      </c>
      <c r="C33" s="99">
        <v>5.9783271995799998</v>
      </c>
      <c r="D33" s="100">
        <v>1.0218392622299994</v>
      </c>
      <c r="E33" s="100">
        <v>120.61619588599923</v>
      </c>
      <c r="F33" s="100">
        <v>0.73105501608053647</v>
      </c>
      <c r="G33" s="101">
        <v>-0.19426582915144874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28.83405979494</v>
      </c>
      <c r="C34" s="99">
        <v>30.156549116400001</v>
      </c>
      <c r="D34" s="100">
        <v>1.3224893214600009</v>
      </c>
      <c r="E34" s="100">
        <v>104.58655260780196</v>
      </c>
      <c r="F34" s="100">
        <v>3.6876697717000355</v>
      </c>
      <c r="G34" s="109">
        <v>-1.6953265995548139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5.2057183974300001</v>
      </c>
      <c r="C35" s="99">
        <v>5.6947963673599995</v>
      </c>
      <c r="D35" s="100">
        <v>0.48907796992999941</v>
      </c>
      <c r="E35" s="100">
        <v>109.39501395564253</v>
      </c>
      <c r="F35" s="100">
        <v>0.6963836723771536</v>
      </c>
      <c r="G35" s="101">
        <v>-0.27546571138731568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44.391460992349998</v>
      </c>
      <c r="C36" s="99">
        <v>49.268452409449999</v>
      </c>
      <c r="D36" s="100">
        <v>4.8769914171000011</v>
      </c>
      <c r="E36" s="100">
        <v>110.98632779385309</v>
      </c>
      <c r="F36" s="100">
        <v>6.0247537590421629</v>
      </c>
      <c r="G36" s="101">
        <v>-2.2626353611834737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80.369859497809998</v>
      </c>
      <c r="C37" s="99">
        <v>76.649831490289998</v>
      </c>
      <c r="D37" s="100">
        <v>-3.7200280075199998</v>
      </c>
      <c r="E37" s="100">
        <v>95.371364301537227</v>
      </c>
      <c r="F37" s="100">
        <v>9.3730640565543233</v>
      </c>
      <c r="G37" s="101">
        <v>-5.6310895420622096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-1.1804302302399998</v>
      </c>
      <c r="C38" s="39">
        <v>-1.37803879052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0.35182712831000001</v>
      </c>
      <c r="C39" s="82">
        <v>0.43181998372000002</v>
      </c>
      <c r="D39" s="111">
        <v>7.9992855410000008E-2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1.5322573585499999</v>
      </c>
      <c r="C40" s="116">
        <v>1.8098587742400001</v>
      </c>
      <c r="D40" s="115">
        <v>0.27760141569000019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65.581335617519997</v>
      </c>
      <c r="C41" s="39">
        <v>202.35948111998999</v>
      </c>
      <c r="D41" s="39">
        <v>136.77814550247001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84.388551980710005</v>
      </c>
      <c r="C42" s="119">
        <v>184.68594704674001</v>
      </c>
      <c r="D42" s="120">
        <v>100.29739506603001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72.333741554729997</v>
      </c>
      <c r="C43" s="125">
        <v>53.564485035929998</v>
      </c>
      <c r="D43" s="126">
        <v>-18.769256518799999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12.05481042598</v>
      </c>
      <c r="C44" s="131">
        <v>131.12146201081001</v>
      </c>
      <c r="D44" s="132">
        <v>119.06665158483001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67.990724614909993</v>
      </c>
      <c r="C45" s="119">
        <v>87.453497741820001</v>
      </c>
      <c r="D45" s="120">
        <v>19.462773126910008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61.008253990630003</v>
      </c>
      <c r="C46" s="125">
        <v>75.666334757049995</v>
      </c>
      <c r="D46" s="126">
        <v>14.658080766419992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6.9824706242800003</v>
      </c>
      <c r="C47" s="138">
        <v>11.787162984769999</v>
      </c>
      <c r="D47" s="139">
        <v>4.8046923604899989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  <pageSetUpPr fitToPage="1"/>
  </sheetPr>
  <dimension ref="A1:P51"/>
  <sheetViews>
    <sheetView showGridLines="0" view="pageBreakPreview" zoomScale="90" zoomScaleNormal="90" zoomScaleSheetLayoutView="90" workbookViewId="0">
      <pane ySplit="4" topLeftCell="A5" activePane="bottomLeft" state="frozen"/>
      <selection pane="bottomLeft" activeCell="J5" sqref="J5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6" t="s">
        <v>57</v>
      </c>
      <c r="B1" s="156"/>
      <c r="C1" s="156"/>
      <c r="D1" s="156"/>
      <c r="E1" s="156"/>
      <c r="F1" s="156"/>
      <c r="G1" s="156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7" t="s">
        <v>0</v>
      </c>
      <c r="B3" s="159" t="s">
        <v>50</v>
      </c>
      <c r="C3" s="161" t="s">
        <v>51</v>
      </c>
      <c r="D3" s="163" t="s">
        <v>44</v>
      </c>
      <c r="E3" s="164"/>
      <c r="F3" s="165" t="s">
        <v>35</v>
      </c>
      <c r="G3" s="166"/>
    </row>
    <row r="4" spans="1:14" s="6" customFormat="1" ht="66.75" customHeight="1" thickBot="1" x14ac:dyDescent="0.25">
      <c r="A4" s="158"/>
      <c r="B4" s="160"/>
      <c r="C4" s="162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747.14888377945999</v>
      </c>
      <c r="C5" s="32">
        <v>1043.2916227134101</v>
      </c>
      <c r="D5" s="32">
        <v>296.14273893395011</v>
      </c>
      <c r="E5" s="32">
        <v>139.63637574293213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505.06885669318001</v>
      </c>
      <c r="C6" s="51">
        <v>610.84288958576997</v>
      </c>
      <c r="D6" s="52">
        <v>105.77403289258996</v>
      </c>
      <c r="E6" s="52">
        <v>120.94249754085426</v>
      </c>
      <c r="F6" s="52">
        <v>58.549582522006617</v>
      </c>
      <c r="G6" s="53">
        <v>-9.0499103847195812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120.30414623388999</v>
      </c>
      <c r="C7" s="8">
        <v>170.19865172816</v>
      </c>
      <c r="D7" s="14">
        <v>49.894505494270007</v>
      </c>
      <c r="E7" s="14">
        <v>141.47363748982292</v>
      </c>
      <c r="F7" s="14">
        <v>16.313622003932565</v>
      </c>
      <c r="G7" s="15">
        <v>0.21185850730117295</v>
      </c>
      <c r="H7" s="58"/>
      <c r="I7" s="58"/>
    </row>
    <row r="8" spans="1:14" s="59" customFormat="1" ht="40.5" customHeight="1" x14ac:dyDescent="0.4">
      <c r="A8" s="60" t="s">
        <v>11</v>
      </c>
      <c r="B8" s="37">
        <v>107.00093468186999</v>
      </c>
      <c r="C8" s="38">
        <v>110.87877519274001</v>
      </c>
      <c r="D8" s="61">
        <v>3.8778405108700156</v>
      </c>
      <c r="E8" s="61">
        <v>103.62411835223628</v>
      </c>
      <c r="F8" s="61">
        <v>10.627783524645263</v>
      </c>
      <c r="G8" s="62">
        <v>-3.6934497669852764</v>
      </c>
      <c r="H8" s="58"/>
      <c r="I8" s="58"/>
    </row>
    <row r="9" spans="1:14" s="59" customFormat="1" ht="60.75" customHeight="1" x14ac:dyDescent="0.4">
      <c r="A9" s="60" t="s">
        <v>47</v>
      </c>
      <c r="B9" s="37">
        <v>10.446842013049999</v>
      </c>
      <c r="C9" s="38">
        <v>9.2252146998899995</v>
      </c>
      <c r="D9" s="61">
        <v>-1.2216273131599991</v>
      </c>
      <c r="E9" s="61">
        <v>88.306252629895567</v>
      </c>
      <c r="F9" s="61">
        <v>0.88424123217791284</v>
      </c>
      <c r="G9" s="62">
        <v>-0.51398638213699399</v>
      </c>
      <c r="H9" s="58"/>
      <c r="I9" s="58"/>
    </row>
    <row r="10" spans="1:14" s="59" customFormat="1" ht="27.75" x14ac:dyDescent="0.4">
      <c r="A10" s="63" t="s">
        <v>12</v>
      </c>
      <c r="B10" s="7">
        <v>44.877371703479994</v>
      </c>
      <c r="C10" s="8">
        <v>67.782441544030007</v>
      </c>
      <c r="D10" s="64">
        <v>22.905069840550013</v>
      </c>
      <c r="E10" s="64">
        <v>151.0392408715278</v>
      </c>
      <c r="F10" s="64">
        <v>6.496979374543459</v>
      </c>
      <c r="G10" s="65">
        <v>0.49049623875031312</v>
      </c>
      <c r="H10" s="58"/>
      <c r="I10" s="58"/>
    </row>
    <row r="11" spans="1:14" s="67" customFormat="1" ht="52.5" x14ac:dyDescent="0.4">
      <c r="A11" s="66" t="s">
        <v>22</v>
      </c>
      <c r="B11" s="10">
        <v>17.060969792929999</v>
      </c>
      <c r="C11" s="11">
        <v>25.77607367833</v>
      </c>
      <c r="D11" s="12">
        <v>8.7151038854000014</v>
      </c>
      <c r="E11" s="12">
        <v>151.08211309893713</v>
      </c>
      <c r="F11" s="12">
        <v>2.4706489649836505</v>
      </c>
      <c r="G11" s="13">
        <v>0.18717238309719786</v>
      </c>
      <c r="H11" s="16"/>
      <c r="I11" s="16"/>
    </row>
    <row r="12" spans="1:14" s="67" customFormat="1" ht="54.75" customHeight="1" x14ac:dyDescent="0.4">
      <c r="A12" s="66" t="s">
        <v>23</v>
      </c>
      <c r="B12" s="10">
        <v>24.536041180550001</v>
      </c>
      <c r="C12" s="11">
        <v>37.66796408271</v>
      </c>
      <c r="D12" s="12">
        <v>13.131922902159999</v>
      </c>
      <c r="E12" s="12">
        <v>153.52095232286217</v>
      </c>
      <c r="F12" s="12">
        <v>3.6104923362408043</v>
      </c>
      <c r="G12" s="13">
        <v>0.32653625824545296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3.2803607299999999</v>
      </c>
      <c r="C13" s="11">
        <v>4.3384037829899995</v>
      </c>
      <c r="D13" s="12">
        <v>1.0580430529899996</v>
      </c>
      <c r="E13" s="12">
        <v>132.25386291555805</v>
      </c>
      <c r="F13" s="12">
        <v>0.4158380733190023</v>
      </c>
      <c r="G13" s="70">
        <v>-2.3212402592339865E-2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178.00291083604</v>
      </c>
      <c r="C14" s="72">
        <v>203.97785999457</v>
      </c>
      <c r="D14" s="73">
        <v>25.974949158529995</v>
      </c>
      <c r="E14" s="73">
        <v>114.59242943642407</v>
      </c>
      <c r="F14" s="73">
        <v>19.551375239078506</v>
      </c>
      <c r="G14" s="74">
        <v>-4.2729139622397803</v>
      </c>
      <c r="H14" s="58"/>
      <c r="I14" s="58"/>
    </row>
    <row r="15" spans="1:14" s="67" customFormat="1" ht="63.75" customHeight="1" x14ac:dyDescent="0.4">
      <c r="A15" s="66" t="s">
        <v>31</v>
      </c>
      <c r="B15" s="10">
        <v>68.99501644371</v>
      </c>
      <c r="C15" s="11">
        <v>85.150057004090002</v>
      </c>
      <c r="D15" s="12">
        <v>16.155040560380002</v>
      </c>
      <c r="E15" s="12">
        <v>123.41479340549211</v>
      </c>
      <c r="F15" s="12">
        <v>8.161673605950206</v>
      </c>
      <c r="G15" s="13">
        <v>-1.0727665359794774</v>
      </c>
      <c r="H15" s="16"/>
      <c r="I15" s="16"/>
    </row>
    <row r="16" spans="1:14" s="67" customFormat="1" ht="52.5" x14ac:dyDescent="0.4">
      <c r="A16" s="75" t="s">
        <v>27</v>
      </c>
      <c r="B16" s="10">
        <v>101.65740610197</v>
      </c>
      <c r="C16" s="11">
        <v>127.59515579322999</v>
      </c>
      <c r="D16" s="12">
        <v>25.937749691259995</v>
      </c>
      <c r="E16" s="12">
        <v>125.51486476572352</v>
      </c>
      <c r="F16" s="12">
        <v>12.230056583927935</v>
      </c>
      <c r="G16" s="13">
        <v>-1.3759874467791722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-32.66248381178</v>
      </c>
      <c r="C17" s="11">
        <v>-42.445104197900001</v>
      </c>
      <c r="D17" s="12">
        <v>9.7826203861200014</v>
      </c>
      <c r="E17" s="12">
        <v>129.95063217633137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109.00789439233</v>
      </c>
      <c r="C18" s="11">
        <v>118.82780299048</v>
      </c>
      <c r="D18" s="12">
        <v>9.8199085981499934</v>
      </c>
      <c r="E18" s="12">
        <v>109.00843801533051</v>
      </c>
      <c r="F18" s="12">
        <v>11.389701633128297</v>
      </c>
      <c r="G18" s="13">
        <v>-3.2001474262603082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12.12822998467</v>
      </c>
      <c r="C19" s="38">
        <v>12.403472314590001</v>
      </c>
      <c r="D19" s="61">
        <v>0.27524232992000108</v>
      </c>
      <c r="E19" s="61">
        <v>102.26943527841989</v>
      </c>
      <c r="F19" s="61">
        <v>1.1888787415287438</v>
      </c>
      <c r="G19" s="62">
        <v>-0.43438942469258923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28.774996494340002</v>
      </c>
      <c r="C20" s="82">
        <v>32.757555144919998</v>
      </c>
      <c r="D20" s="61">
        <v>3.9825586505799961</v>
      </c>
      <c r="E20" s="61">
        <v>113.84034452050535</v>
      </c>
      <c r="F20" s="61">
        <v>3.1398272958162554</v>
      </c>
      <c r="G20" s="62">
        <v>-0.71147960151609402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11.23742805402</v>
      </c>
      <c r="C21" s="24">
        <v>12.86550039248</v>
      </c>
      <c r="D21" s="21">
        <v>1.6280723384599991</v>
      </c>
      <c r="E21" s="21">
        <v>114.48794448902018</v>
      </c>
      <c r="F21" s="21">
        <v>1.2331643533204257</v>
      </c>
      <c r="G21" s="22">
        <v>-0.27087698274841232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17.448541127360002</v>
      </c>
      <c r="C22" s="20">
        <v>19.77762665581</v>
      </c>
      <c r="D22" s="21">
        <v>2.3290855284499976</v>
      </c>
      <c r="E22" s="21">
        <v>113.3483109645075</v>
      </c>
      <c r="F22" s="21">
        <v>1.895694954817333</v>
      </c>
      <c r="G22" s="22">
        <v>-0.43965500101695598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202.84446492826001</v>
      </c>
      <c r="C23" s="51">
        <v>332.37299639920002</v>
      </c>
      <c r="D23" s="84">
        <v>129.52853147094001</v>
      </c>
      <c r="E23" s="84">
        <v>163.85608378160595</v>
      </c>
      <c r="F23" s="84">
        <v>31.858110346439744</v>
      </c>
      <c r="G23" s="85">
        <v>4.7089745674810324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138.14439753929</v>
      </c>
      <c r="C24" s="95">
        <v>299.81367297615998</v>
      </c>
      <c r="D24" s="88">
        <v>161.66927543686998</v>
      </c>
      <c r="E24" s="88">
        <v>217.02919431885698</v>
      </c>
      <c r="F24" s="88">
        <v>28.737283655781653</v>
      </c>
      <c r="G24" s="89">
        <v>10.247742877712735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37.736114320160006</v>
      </c>
      <c r="C25" s="51">
        <v>98.610581942500005</v>
      </c>
      <c r="D25" s="92">
        <v>60.874467622339999</v>
      </c>
      <c r="E25" s="92">
        <v>261.31620522947867</v>
      </c>
      <c r="F25" s="92">
        <v>9.4518713460031414</v>
      </c>
      <c r="G25" s="93">
        <v>4.4011893280803545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916.39284502630005</v>
      </c>
      <c r="C26" s="46">
        <v>1251.8273903274901</v>
      </c>
      <c r="D26" s="46">
        <v>335.43454530119004</v>
      </c>
      <c r="E26" s="46">
        <v>136.6037935719111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23.30928518804</v>
      </c>
      <c r="C27" s="99">
        <v>30.462214594940001</v>
      </c>
      <c r="D27" s="100">
        <v>7.1529294069000002</v>
      </c>
      <c r="E27" s="100">
        <v>130.687038873977</v>
      </c>
      <c r="F27" s="100">
        <v>2.4334197214658158</v>
      </c>
      <c r="G27" s="101">
        <v>-0.11017119748892945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44.227452320809995</v>
      </c>
      <c r="C28" s="99">
        <v>58.672957884510005</v>
      </c>
      <c r="D28" s="100">
        <v>14.44550556370001</v>
      </c>
      <c r="E28" s="100">
        <v>132.66185322843722</v>
      </c>
      <c r="F28" s="100">
        <v>4.6869846703993741</v>
      </c>
      <c r="G28" s="101">
        <v>-0.13926998237900801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423.68661443862999</v>
      </c>
      <c r="C29" s="99">
        <v>700.14141986852007</v>
      </c>
      <c r="D29" s="100">
        <v>276.45480542989009</v>
      </c>
      <c r="E29" s="100">
        <v>165.24983230734892</v>
      </c>
      <c r="F29" s="100">
        <v>55.929549495266784</v>
      </c>
      <c r="G29" s="101">
        <v>9.6953807391291917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142.95501890765999</v>
      </c>
      <c r="C30" s="99">
        <v>168.35863734342999</v>
      </c>
      <c r="D30" s="100">
        <v>25.403618435769999</v>
      </c>
      <c r="E30" s="100">
        <v>117.77035785793512</v>
      </c>
      <c r="F30" s="100">
        <v>13.449029686064446</v>
      </c>
      <c r="G30" s="101">
        <v>-2.1507231583128199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22.366997154730001</v>
      </c>
      <c r="C31" s="99">
        <v>27.621888919189999</v>
      </c>
      <c r="D31" s="100">
        <v>5.2548917644599982</v>
      </c>
      <c r="E31" s="100">
        <v>123.49395284538109</v>
      </c>
      <c r="F31" s="100">
        <v>2.2065253670447209</v>
      </c>
      <c r="G31" s="101">
        <v>-0.23423977817944097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1.7281236340699999</v>
      </c>
      <c r="C32" s="99">
        <v>1.95678861763</v>
      </c>
      <c r="D32" s="100">
        <v>0.22866498356000009</v>
      </c>
      <c r="E32" s="100">
        <v>113.23198057429829</v>
      </c>
      <c r="F32" s="100">
        <v>0.15631457122200254</v>
      </c>
      <c r="G32" s="101">
        <v>-3.2264338298008344E-2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8.5264988204600005</v>
      </c>
      <c r="C33" s="99">
        <v>9.9818082912099992</v>
      </c>
      <c r="D33" s="100">
        <v>1.4553094707499987</v>
      </c>
      <c r="E33" s="100">
        <v>117.06807801647577</v>
      </c>
      <c r="F33" s="100">
        <v>0.79737896521010465</v>
      </c>
      <c r="G33" s="101">
        <v>-0.13306247884277789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47.530652423120003</v>
      </c>
      <c r="C34" s="99">
        <v>50.670440177589995</v>
      </c>
      <c r="D34" s="100">
        <v>3.1397877544699924</v>
      </c>
      <c r="E34" s="100">
        <v>106.60581665599594</v>
      </c>
      <c r="F34" s="100">
        <v>4.0477178059136509</v>
      </c>
      <c r="G34" s="109">
        <v>-1.1389936226064936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8.4895557349599997</v>
      </c>
      <c r="C35" s="99">
        <v>9.3488665504200004</v>
      </c>
      <c r="D35" s="100">
        <v>0.85931081546000065</v>
      </c>
      <c r="E35" s="100">
        <v>110.12197625278975</v>
      </c>
      <c r="F35" s="100">
        <v>0.74681754231102482</v>
      </c>
      <c r="G35" s="101">
        <v>-0.17959254273458181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71.904095352660008</v>
      </c>
      <c r="C36" s="99">
        <v>79.912449065199993</v>
      </c>
      <c r="D36" s="100">
        <v>8.0083537125399857</v>
      </c>
      <c r="E36" s="100">
        <v>111.13754880478268</v>
      </c>
      <c r="F36" s="100">
        <v>6.3836635691678012</v>
      </c>
      <c r="G36" s="101">
        <v>-1.4627634018542599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121.66855105116001</v>
      </c>
      <c r="C37" s="99">
        <v>114.69088667235</v>
      </c>
      <c r="D37" s="100">
        <v>-6.9776643788100046</v>
      </c>
      <c r="E37" s="100">
        <v>94.265022211141485</v>
      </c>
      <c r="F37" s="100">
        <v>9.1618770733516044</v>
      </c>
      <c r="G37" s="101">
        <v>-4.1150217710155363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-1.25223797089</v>
      </c>
      <c r="C38" s="39">
        <v>-1.5166078964499996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0.75808576654999993</v>
      </c>
      <c r="C39" s="82">
        <v>0.83607008433000007</v>
      </c>
      <c r="D39" s="111">
        <v>7.7984317780000145E-2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2.0103237374399998</v>
      </c>
      <c r="C40" s="116">
        <v>2.3526779807799998</v>
      </c>
      <c r="D40" s="115">
        <v>0.34235424333999998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167.99172327595002</v>
      </c>
      <c r="C41" s="39">
        <v>207.01012737513</v>
      </c>
      <c r="D41" s="39">
        <v>39.018404099179975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481.09138837359995</v>
      </c>
      <c r="C42" s="119">
        <v>365.47547393978999</v>
      </c>
      <c r="D42" s="120">
        <v>-115.61591443380996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116.33702760772999</v>
      </c>
      <c r="C43" s="125">
        <v>100.31725702733999</v>
      </c>
      <c r="D43" s="126">
        <v>-16.019770580390002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364.75436076586999</v>
      </c>
      <c r="C44" s="131">
        <v>265.15821691245003</v>
      </c>
      <c r="D44" s="132">
        <v>-99.59614385341996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115.64097955310001</v>
      </c>
      <c r="C45" s="119">
        <v>160.67581175737999</v>
      </c>
      <c r="D45" s="120">
        <v>45.034832204279979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88.808127138009993</v>
      </c>
      <c r="C46" s="125">
        <v>127.29185007539</v>
      </c>
      <c r="D46" s="126">
        <v>38.483722937380008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26.832852415089999</v>
      </c>
      <c r="C47" s="138">
        <v>33.383961681990002</v>
      </c>
      <c r="D47" s="139">
        <v>6.5511092669000028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1"/>
    <pageSetUpPr fitToPage="1"/>
  </sheetPr>
  <dimension ref="A1:P51"/>
  <sheetViews>
    <sheetView showGridLines="0" view="pageBreakPreview" zoomScale="90" zoomScaleNormal="90" zoomScaleSheetLayoutView="90" workbookViewId="0">
      <pane ySplit="4" topLeftCell="A36" activePane="bottomLeft" state="frozen"/>
      <selection pane="bottomLeft" sqref="A1:G47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6" t="s">
        <v>58</v>
      </c>
      <c r="B1" s="156"/>
      <c r="C1" s="156"/>
      <c r="D1" s="156"/>
      <c r="E1" s="156"/>
      <c r="F1" s="156"/>
      <c r="G1" s="156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7" t="s">
        <v>0</v>
      </c>
      <c r="B3" s="159" t="s">
        <v>50</v>
      </c>
      <c r="C3" s="161" t="s">
        <v>51</v>
      </c>
      <c r="D3" s="163" t="s">
        <v>44</v>
      </c>
      <c r="E3" s="164"/>
      <c r="F3" s="165" t="s">
        <v>35</v>
      </c>
      <c r="G3" s="166"/>
    </row>
    <row r="4" spans="1:14" s="6" customFormat="1" ht="66.75" customHeight="1" thickBot="1" x14ac:dyDescent="0.25">
      <c r="A4" s="158"/>
      <c r="B4" s="160"/>
      <c r="C4" s="162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986.98386339631008</v>
      </c>
      <c r="C5" s="32">
        <v>1424.10504375542</v>
      </c>
      <c r="D5" s="32">
        <v>437.12118035910987</v>
      </c>
      <c r="E5" s="32">
        <v>144.28858429913254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657.78583252015005</v>
      </c>
      <c r="C6" s="51">
        <v>798.44267503060996</v>
      </c>
      <c r="D6" s="52">
        <v>140.65684251045991</v>
      </c>
      <c r="E6" s="52">
        <v>121.38337975014856</v>
      </c>
      <c r="F6" s="52">
        <v>56.066276749156494</v>
      </c>
      <c r="G6" s="53">
        <v>-10.57978069059164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165.44275783832001</v>
      </c>
      <c r="C7" s="8">
        <v>234.24639115585998</v>
      </c>
      <c r="D7" s="14">
        <v>68.803633317539976</v>
      </c>
      <c r="E7" s="14">
        <v>141.58757640197146</v>
      </c>
      <c r="F7" s="14">
        <v>16.448673655290428</v>
      </c>
      <c r="G7" s="15">
        <v>-0.31378457467646825</v>
      </c>
      <c r="H7" s="58"/>
      <c r="I7" s="58"/>
    </row>
    <row r="8" spans="1:14" s="59" customFormat="1" ht="40.5" customHeight="1" x14ac:dyDescent="0.4">
      <c r="A8" s="60" t="s">
        <v>11</v>
      </c>
      <c r="B8" s="37">
        <v>110.47725987241</v>
      </c>
      <c r="C8" s="38">
        <v>116.86847640886</v>
      </c>
      <c r="D8" s="61">
        <v>6.3912165364500026</v>
      </c>
      <c r="E8" s="61">
        <v>105.78509690033154</v>
      </c>
      <c r="F8" s="61">
        <v>8.2064505649578585</v>
      </c>
      <c r="G8" s="62">
        <v>-2.9869705201900505</v>
      </c>
      <c r="H8" s="58"/>
      <c r="I8" s="58"/>
    </row>
    <row r="9" spans="1:14" s="59" customFormat="1" ht="60.75" customHeight="1" x14ac:dyDescent="0.4">
      <c r="A9" s="60" t="s">
        <v>47</v>
      </c>
      <c r="B9" s="37">
        <v>16.03757877848</v>
      </c>
      <c r="C9" s="38">
        <v>12.63696205023</v>
      </c>
      <c r="D9" s="61">
        <v>-3.4006167282500002</v>
      </c>
      <c r="E9" s="61">
        <v>78.795946849451411</v>
      </c>
      <c r="F9" s="61">
        <v>0.88736165254396149</v>
      </c>
      <c r="G9" s="62">
        <v>-0.73754624851260575</v>
      </c>
      <c r="H9" s="58"/>
      <c r="I9" s="58"/>
    </row>
    <row r="10" spans="1:14" s="59" customFormat="1" ht="27.75" x14ac:dyDescent="0.4">
      <c r="A10" s="63" t="s">
        <v>12</v>
      </c>
      <c r="B10" s="7">
        <v>64.127993008390007</v>
      </c>
      <c r="C10" s="8">
        <v>94.872685874620004</v>
      </c>
      <c r="D10" s="64">
        <v>30.744692866229997</v>
      </c>
      <c r="E10" s="64">
        <v>147.94270243606033</v>
      </c>
      <c r="F10" s="64">
        <v>6.6619162884527867</v>
      </c>
      <c r="G10" s="65">
        <v>0.16454633270506225</v>
      </c>
      <c r="H10" s="58"/>
      <c r="I10" s="58"/>
    </row>
    <row r="11" spans="1:14" s="67" customFormat="1" ht="52.5" x14ac:dyDescent="0.4">
      <c r="A11" s="66" t="s">
        <v>22</v>
      </c>
      <c r="B11" s="10">
        <v>26.434254117289999</v>
      </c>
      <c r="C11" s="11">
        <v>36.756226773720002</v>
      </c>
      <c r="D11" s="12">
        <v>10.321972656430003</v>
      </c>
      <c r="E11" s="12">
        <v>139.04771668847147</v>
      </c>
      <c r="F11" s="12">
        <v>2.5810053082034186</v>
      </c>
      <c r="G11" s="13">
        <v>-9.7281044556908114E-2</v>
      </c>
      <c r="H11" s="16"/>
      <c r="I11" s="16"/>
    </row>
    <row r="12" spans="1:14" s="67" customFormat="1" ht="54.75" customHeight="1" x14ac:dyDescent="0.4">
      <c r="A12" s="66" t="s">
        <v>23</v>
      </c>
      <c r="B12" s="10">
        <v>33.316268452270002</v>
      </c>
      <c r="C12" s="11">
        <v>52.195185855879998</v>
      </c>
      <c r="D12" s="12">
        <v>18.878917403609996</v>
      </c>
      <c r="E12" s="12">
        <v>156.66576204552007</v>
      </c>
      <c r="F12" s="12">
        <v>3.6651219012776814</v>
      </c>
      <c r="G12" s="13">
        <v>0.28955825856265349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4.3774704388299996</v>
      </c>
      <c r="C13" s="11">
        <v>5.9212732450200001</v>
      </c>
      <c r="D13" s="12">
        <v>1.5438028061900004</v>
      </c>
      <c r="E13" s="12">
        <v>135.26700700239621</v>
      </c>
      <c r="F13" s="12">
        <v>0.41578907897168693</v>
      </c>
      <c r="G13" s="70">
        <v>-2.7730881300681298E-2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240.48950109583001</v>
      </c>
      <c r="C14" s="72">
        <v>272.20470078016001</v>
      </c>
      <c r="D14" s="73">
        <v>31.715199684330003</v>
      </c>
      <c r="E14" s="73">
        <v>113.1877689212271</v>
      </c>
      <c r="F14" s="73">
        <v>19.114088667388309</v>
      </c>
      <c r="G14" s="74">
        <v>-5.2520139625251758</v>
      </c>
      <c r="H14" s="58"/>
      <c r="I14" s="58"/>
    </row>
    <row r="15" spans="1:14" s="67" customFormat="1" ht="63.75" customHeight="1" x14ac:dyDescent="0.4">
      <c r="A15" s="66" t="s">
        <v>31</v>
      </c>
      <c r="B15" s="10">
        <v>92.210157076080009</v>
      </c>
      <c r="C15" s="11">
        <v>112.73598417283999</v>
      </c>
      <c r="D15" s="12">
        <v>20.525827096759983</v>
      </c>
      <c r="E15" s="12">
        <v>122.25983313294293</v>
      </c>
      <c r="F15" s="12">
        <v>7.9162688642370682</v>
      </c>
      <c r="G15" s="13">
        <v>-1.4263516684609687</v>
      </c>
      <c r="H15" s="16"/>
      <c r="I15" s="16"/>
    </row>
    <row r="16" spans="1:14" s="67" customFormat="1" ht="52.5" x14ac:dyDescent="0.4">
      <c r="A16" s="75" t="s">
        <v>27</v>
      </c>
      <c r="B16" s="10">
        <v>136.86983598498</v>
      </c>
      <c r="C16" s="11">
        <v>168.20169193186999</v>
      </c>
      <c r="D16" s="12">
        <v>31.331855946889988</v>
      </c>
      <c r="E16" s="12">
        <v>122.89171731770638</v>
      </c>
      <c r="F16" s="12">
        <v>11.811045306623985</v>
      </c>
      <c r="G16" s="13">
        <v>-2.0564393667319933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-44.659805732589994</v>
      </c>
      <c r="C17" s="11">
        <v>-55.465665166790004</v>
      </c>
      <c r="D17" s="12">
        <v>10.805859434200009</v>
      </c>
      <c r="E17" s="12">
        <v>124.19593918276843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148.27934401975</v>
      </c>
      <c r="C18" s="11">
        <v>159.46871660732</v>
      </c>
      <c r="D18" s="12">
        <v>11.189372587570006</v>
      </c>
      <c r="E18" s="12">
        <v>107.5461438419094</v>
      </c>
      <c r="F18" s="12">
        <v>11.197819803151237</v>
      </c>
      <c r="G18" s="13">
        <v>-3.8256622940642089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16.15600172365</v>
      </c>
      <c r="C19" s="38">
        <v>16.421124733669998</v>
      </c>
      <c r="D19" s="61">
        <v>0.26512301001999816</v>
      </c>
      <c r="E19" s="61">
        <v>101.64101870348216</v>
      </c>
      <c r="F19" s="61">
        <v>1.1530838125793628</v>
      </c>
      <c r="G19" s="62">
        <v>-0.48382255669556984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41.008421962150003</v>
      </c>
      <c r="C20" s="82">
        <v>47.056954091180003</v>
      </c>
      <c r="D20" s="61">
        <v>6.0485321290300007</v>
      </c>
      <c r="E20" s="61">
        <v>114.74948764088676</v>
      </c>
      <c r="F20" s="61">
        <v>3.3043176342588465</v>
      </c>
      <c r="G20" s="62">
        <v>-0.85060561048762029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15.897369005170001</v>
      </c>
      <c r="C21" s="24">
        <v>18.25007628386</v>
      </c>
      <c r="D21" s="21">
        <v>2.3527072786899996</v>
      </c>
      <c r="E21" s="21">
        <v>114.79934999259859</v>
      </c>
      <c r="F21" s="21">
        <v>1.2815119477235923</v>
      </c>
      <c r="G21" s="22">
        <v>-0.32919007028768132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24.98589366309</v>
      </c>
      <c r="C22" s="20">
        <v>28.642130126390001</v>
      </c>
      <c r="D22" s="21">
        <v>3.6562364633000008</v>
      </c>
      <c r="E22" s="21">
        <v>114.63320268868796</v>
      </c>
      <c r="F22" s="21">
        <v>2.0112371802897067</v>
      </c>
      <c r="G22" s="22">
        <v>-0.52030305959942824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286.31333190708</v>
      </c>
      <c r="C23" s="51">
        <v>454.34747345846</v>
      </c>
      <c r="D23" s="84">
        <v>168.03414155138</v>
      </c>
      <c r="E23" s="84">
        <v>158.68889877817975</v>
      </c>
      <c r="F23" s="84">
        <v>31.904070240515981</v>
      </c>
      <c r="G23" s="85">
        <v>2.8951530205477418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177.33816091745999</v>
      </c>
      <c r="C24" s="95">
        <v>350.69303115532</v>
      </c>
      <c r="D24" s="88">
        <v>173.35487023786001</v>
      </c>
      <c r="E24" s="88">
        <v>197.75384459893326</v>
      </c>
      <c r="F24" s="88">
        <v>24.625503061946112</v>
      </c>
      <c r="G24" s="89">
        <v>6.6578171154685641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40.794521284809996</v>
      </c>
      <c r="C25" s="51">
        <v>169.20251180821001</v>
      </c>
      <c r="D25" s="92">
        <v>128.4079905234</v>
      </c>
      <c r="E25" s="92">
        <v>414.76773468405241</v>
      </c>
      <c r="F25" s="92">
        <v>11.881322417201504</v>
      </c>
      <c r="G25" s="93">
        <v>7.7480713279251336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1251.8982248433601</v>
      </c>
      <c r="C26" s="46">
        <v>1679.8349882720499</v>
      </c>
      <c r="D26" s="46">
        <v>427.9367634286898</v>
      </c>
      <c r="E26" s="46">
        <v>134.18303141073901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32.360323785800006</v>
      </c>
      <c r="C27" s="99">
        <v>42.343632285349997</v>
      </c>
      <c r="D27" s="100">
        <v>9.9833084995499917</v>
      </c>
      <c r="E27" s="100">
        <v>130.85045924024641</v>
      </c>
      <c r="F27" s="100">
        <v>2.5207018892317792</v>
      </c>
      <c r="G27" s="101">
        <v>-6.419863571696327E-2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64.780158924769992</v>
      </c>
      <c r="C28" s="99">
        <v>92.72391136908999</v>
      </c>
      <c r="D28" s="100">
        <v>27.943752444319998</v>
      </c>
      <c r="E28" s="100">
        <v>143.1362826336555</v>
      </c>
      <c r="F28" s="100">
        <v>5.5198226026039476</v>
      </c>
      <c r="G28" s="101">
        <v>0.34526786330991222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577.20398923676998</v>
      </c>
      <c r="C29" s="99">
        <v>898.36417869868001</v>
      </c>
      <c r="D29" s="100">
        <v>321.16018946191002</v>
      </c>
      <c r="E29" s="100">
        <v>155.64067391262773</v>
      </c>
      <c r="F29" s="100">
        <v>53.47931106154514</v>
      </c>
      <c r="G29" s="101">
        <v>7.3730080264888471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189.05205751366</v>
      </c>
      <c r="C30" s="99">
        <v>232.26578686580999</v>
      </c>
      <c r="D30" s="100">
        <v>43.213729352149983</v>
      </c>
      <c r="E30" s="100">
        <v>122.85811110467687</v>
      </c>
      <c r="F30" s="100">
        <v>13.826702532534371</v>
      </c>
      <c r="G30" s="101">
        <v>-1.2745296412962563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34.888392280349997</v>
      </c>
      <c r="C31" s="99">
        <v>44.089457728230002</v>
      </c>
      <c r="D31" s="100">
        <v>9.2010654478800049</v>
      </c>
      <c r="E31" s="100">
        <v>126.37285597439889</v>
      </c>
      <c r="F31" s="100">
        <v>2.6246302783336057</v>
      </c>
      <c r="G31" s="101">
        <v>-0.16220906595217244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2.38165136861</v>
      </c>
      <c r="C32" s="99">
        <v>2.7686326721899999</v>
      </c>
      <c r="D32" s="100">
        <v>0.38698130357999982</v>
      </c>
      <c r="E32" s="100">
        <v>116.24844461621826</v>
      </c>
      <c r="F32" s="100">
        <v>0.16481575223277936</v>
      </c>
      <c r="G32" s="101">
        <v>-2.5427457746050708E-2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13.331265986879998</v>
      </c>
      <c r="C33" s="99">
        <v>17.434475984999999</v>
      </c>
      <c r="D33" s="100">
        <v>4.1032099981200005</v>
      </c>
      <c r="E33" s="100">
        <v>130.77884727645662</v>
      </c>
      <c r="F33" s="100">
        <v>1.0378683684243204</v>
      </c>
      <c r="G33" s="101">
        <v>-2.7015798860766438E-2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63.926071095600001</v>
      </c>
      <c r="C34" s="99">
        <v>71.657994499259999</v>
      </c>
      <c r="D34" s="100">
        <v>7.731923403659998</v>
      </c>
      <c r="E34" s="100">
        <v>112.09510184365482</v>
      </c>
      <c r="F34" s="100">
        <v>4.2657758053349326</v>
      </c>
      <c r="G34" s="109">
        <v>-0.840555510343588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11.698692161709999</v>
      </c>
      <c r="C35" s="99">
        <v>12.93497565835</v>
      </c>
      <c r="D35" s="100">
        <v>1.2362834966400005</v>
      </c>
      <c r="E35" s="100">
        <v>110.56770688168353</v>
      </c>
      <c r="F35" s="100">
        <v>0.77001465909788369</v>
      </c>
      <c r="G35" s="101">
        <v>-0.16446163694237637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98.21606386901</v>
      </c>
      <c r="C36" s="99">
        <v>110.26350693594</v>
      </c>
      <c r="D36" s="100">
        <v>12.047443066930001</v>
      </c>
      <c r="E36" s="100">
        <v>112.26626540745674</v>
      </c>
      <c r="F36" s="100">
        <v>6.5639487036379531</v>
      </c>
      <c r="G36" s="101">
        <v>-1.2814225829375969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164.05955862020002</v>
      </c>
      <c r="C37" s="99">
        <v>154.98843557415</v>
      </c>
      <c r="D37" s="100">
        <v>-9.071123046050019</v>
      </c>
      <c r="E37" s="100">
        <v>94.470835395181211</v>
      </c>
      <c r="F37" s="100">
        <v>9.2264083470232841</v>
      </c>
      <c r="G37" s="101">
        <v>-3.8784555600029815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-2.5426800350500001</v>
      </c>
      <c r="C38" s="39">
        <v>-2.1539665650299997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0.92532486262000002</v>
      </c>
      <c r="C39" s="82">
        <v>1.7827953372400001</v>
      </c>
      <c r="D39" s="111">
        <v>0.85747047462000003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3.4680048976700002</v>
      </c>
      <c r="C40" s="116">
        <v>3.9367619022699998</v>
      </c>
      <c r="D40" s="115">
        <v>0.46875700459999958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262.37168141199999</v>
      </c>
      <c r="C41" s="39">
        <v>253.57597795160001</v>
      </c>
      <c r="D41" s="39">
        <v>-8.7957034603999773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572.12697210699002</v>
      </c>
      <c r="C42" s="119">
        <v>605.58721072421997</v>
      </c>
      <c r="D42" s="120">
        <v>33.460238617229948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143.26297720312999</v>
      </c>
      <c r="C43" s="125">
        <v>154.17633480123001</v>
      </c>
      <c r="D43" s="126">
        <v>10.913357598100021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428.86399490385998</v>
      </c>
      <c r="C44" s="131">
        <v>451.41087592298999</v>
      </c>
      <c r="D44" s="132">
        <v>22.546881019130012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147.29797858450999</v>
      </c>
      <c r="C45" s="119">
        <v>226.82807792489001</v>
      </c>
      <c r="D45" s="120">
        <v>79.530099340380019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91.521380296640004</v>
      </c>
      <c r="C46" s="125">
        <v>189.89539649330999</v>
      </c>
      <c r="D46" s="126">
        <v>98.374016196669984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55.776598287870002</v>
      </c>
      <c r="C47" s="138">
        <v>36.932681431580001</v>
      </c>
      <c r="D47" s="139">
        <v>-18.843916856290001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1"/>
    <pageSetUpPr fitToPage="1"/>
  </sheetPr>
  <dimension ref="A1:P51"/>
  <sheetViews>
    <sheetView showGridLines="0" view="pageBreakPreview" zoomScale="90" zoomScaleNormal="90" zoomScaleSheetLayoutView="90" workbookViewId="0">
      <pane ySplit="4" topLeftCell="A20" activePane="bottomLeft" state="frozen"/>
      <selection pane="bottomLeft" sqref="A1:G1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6" t="s">
        <v>60</v>
      </c>
      <c r="B1" s="156"/>
      <c r="C1" s="156"/>
      <c r="D1" s="156"/>
      <c r="E1" s="156"/>
      <c r="F1" s="156"/>
      <c r="G1" s="156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7" t="s">
        <v>0</v>
      </c>
      <c r="B3" s="159" t="s">
        <v>50</v>
      </c>
      <c r="C3" s="161" t="s">
        <v>51</v>
      </c>
      <c r="D3" s="163" t="s">
        <v>44</v>
      </c>
      <c r="E3" s="164"/>
      <c r="F3" s="165" t="s">
        <v>35</v>
      </c>
      <c r="G3" s="166"/>
    </row>
    <row r="4" spans="1:14" s="6" customFormat="1" ht="66.75" customHeight="1" thickBot="1" x14ac:dyDescent="0.25">
      <c r="A4" s="158"/>
      <c r="B4" s="160"/>
      <c r="C4" s="162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1255.0238460026299</v>
      </c>
      <c r="C5" s="32">
        <v>1743.72336504544</v>
      </c>
      <c r="D5" s="32">
        <v>488.69951904281015</v>
      </c>
      <c r="E5" s="32">
        <v>138.93946083967762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851.13739723088997</v>
      </c>
      <c r="C6" s="51">
        <v>1029.6316437446001</v>
      </c>
      <c r="D6" s="52">
        <v>178.4942465137101</v>
      </c>
      <c r="E6" s="52">
        <v>120.97126117292312</v>
      </c>
      <c r="F6" s="52">
        <v>59.047877913694677</v>
      </c>
      <c r="G6" s="53">
        <v>-8.7705464088266467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212.58553969085</v>
      </c>
      <c r="C7" s="8">
        <v>300.49646932915005</v>
      </c>
      <c r="D7" s="14">
        <v>87.910929638300047</v>
      </c>
      <c r="E7" s="14">
        <v>141.35320293475439</v>
      </c>
      <c r="F7" s="14">
        <v>17.233035661096356</v>
      </c>
      <c r="G7" s="15">
        <v>0.29427068320728011</v>
      </c>
      <c r="H7" s="58"/>
      <c r="I7" s="58"/>
    </row>
    <row r="8" spans="1:14" s="59" customFormat="1" ht="40.5" customHeight="1" x14ac:dyDescent="0.4">
      <c r="A8" s="60" t="s">
        <v>11</v>
      </c>
      <c r="B8" s="37">
        <v>156.63428437907999</v>
      </c>
      <c r="C8" s="38">
        <v>168.16553989723002</v>
      </c>
      <c r="D8" s="61">
        <v>11.531255518150033</v>
      </c>
      <c r="E8" s="61">
        <v>107.36189753339221</v>
      </c>
      <c r="F8" s="61">
        <v>9.644049237870238</v>
      </c>
      <c r="G8" s="62">
        <v>-2.836533093531278</v>
      </c>
      <c r="H8" s="58"/>
      <c r="I8" s="58"/>
    </row>
    <row r="9" spans="1:14" s="59" customFormat="1" ht="60.75" customHeight="1" x14ac:dyDescent="0.4">
      <c r="A9" s="60" t="s">
        <v>47</v>
      </c>
      <c r="B9" s="37">
        <v>22.314479281919997</v>
      </c>
      <c r="C9" s="38">
        <v>17.883476091669998</v>
      </c>
      <c r="D9" s="61">
        <v>-4.4310031902499993</v>
      </c>
      <c r="E9" s="61">
        <v>80.142923640435754</v>
      </c>
      <c r="F9" s="61">
        <v>1.0255913552666061</v>
      </c>
      <c r="G9" s="62">
        <v>-0.75242101899972602</v>
      </c>
      <c r="H9" s="58"/>
      <c r="I9" s="58"/>
    </row>
    <row r="10" spans="1:14" s="59" customFormat="1" ht="27.75" x14ac:dyDescent="0.4">
      <c r="A10" s="63" t="s">
        <v>12</v>
      </c>
      <c r="B10" s="7">
        <v>83.548196413420001</v>
      </c>
      <c r="C10" s="8">
        <v>121.86597290019</v>
      </c>
      <c r="D10" s="64">
        <v>38.317776486770001</v>
      </c>
      <c r="E10" s="64">
        <v>145.86308039154173</v>
      </c>
      <c r="F10" s="64">
        <v>6.9888363798471129</v>
      </c>
      <c r="G10" s="65">
        <v>0.33173606422132274</v>
      </c>
      <c r="H10" s="58"/>
      <c r="I10" s="58"/>
    </row>
    <row r="11" spans="1:14" s="67" customFormat="1" ht="52.5" x14ac:dyDescent="0.4">
      <c r="A11" s="66" t="s">
        <v>22</v>
      </c>
      <c r="B11" s="10">
        <v>35.608071954529997</v>
      </c>
      <c r="C11" s="11">
        <v>47.908381728400002</v>
      </c>
      <c r="D11" s="12">
        <v>12.300309773870005</v>
      </c>
      <c r="E11" s="12">
        <v>134.54359952309966</v>
      </c>
      <c r="F11" s="12">
        <v>2.7474760440083656</v>
      </c>
      <c r="G11" s="13">
        <v>-8.9766616196465421E-2</v>
      </c>
      <c r="H11" s="16"/>
      <c r="I11" s="16"/>
    </row>
    <row r="12" spans="1:14" s="67" customFormat="1" ht="54.75" customHeight="1" x14ac:dyDescent="0.4">
      <c r="A12" s="66" t="s">
        <v>23</v>
      </c>
      <c r="B12" s="10">
        <v>42.288698782410002</v>
      </c>
      <c r="C12" s="11">
        <v>66.652253300819993</v>
      </c>
      <c r="D12" s="12">
        <v>24.363554518409991</v>
      </c>
      <c r="E12" s="12">
        <v>157.61244781677703</v>
      </c>
      <c r="F12" s="12">
        <v>3.8224098292726092</v>
      </c>
      <c r="G12" s="13">
        <v>0.45285642061798281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5.6514256764799997</v>
      </c>
      <c r="C13" s="11">
        <v>7.3053378709699999</v>
      </c>
      <c r="D13" s="12">
        <v>1.6539121944900002</v>
      </c>
      <c r="E13" s="12">
        <v>129.26539760353253</v>
      </c>
      <c r="F13" s="12">
        <v>0.41895050656613925</v>
      </c>
      <c r="G13" s="70">
        <v>-3.135374020019327E-2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299.26959847376003</v>
      </c>
      <c r="C14" s="72">
        <v>336.22083955821995</v>
      </c>
      <c r="D14" s="73">
        <v>36.951241084459923</v>
      </c>
      <c r="E14" s="73">
        <v>112.3471415983805</v>
      </c>
      <c r="F14" s="73">
        <v>19.281776358456852</v>
      </c>
      <c r="G14" s="74">
        <v>-4.563953698941031</v>
      </c>
      <c r="H14" s="58"/>
      <c r="I14" s="58"/>
    </row>
    <row r="15" spans="1:14" s="67" customFormat="1" ht="63.75" customHeight="1" x14ac:dyDescent="0.4">
      <c r="A15" s="66" t="s">
        <v>31</v>
      </c>
      <c r="B15" s="10">
        <v>112.41012681475</v>
      </c>
      <c r="C15" s="11">
        <v>134.40723222862999</v>
      </c>
      <c r="D15" s="12">
        <v>21.997105413879993</v>
      </c>
      <c r="E15" s="12">
        <v>119.56861542388512</v>
      </c>
      <c r="F15" s="12">
        <v>7.7080593701356666</v>
      </c>
      <c r="G15" s="13">
        <v>-1.2487526595948388</v>
      </c>
      <c r="H15" s="16"/>
      <c r="I15" s="16"/>
    </row>
    <row r="16" spans="1:14" s="67" customFormat="1" ht="52.5" x14ac:dyDescent="0.4">
      <c r="A16" s="75" t="s">
        <v>27</v>
      </c>
      <c r="B16" s="10">
        <v>169.72722309323999</v>
      </c>
      <c r="C16" s="11">
        <v>205.35422246218999</v>
      </c>
      <c r="D16" s="12">
        <v>35.62699936895001</v>
      </c>
      <c r="E16" s="12">
        <v>120.99073956414065</v>
      </c>
      <c r="F16" s="12">
        <v>11.776766118910073</v>
      </c>
      <c r="G16" s="13">
        <v>-1.7470584389927346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-57.316994465010005</v>
      </c>
      <c r="C17" s="11">
        <v>-70.946925708320009</v>
      </c>
      <c r="D17" s="12">
        <v>13.629931243310004</v>
      </c>
      <c r="E17" s="12">
        <v>123.7799126952314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186.85947165901001</v>
      </c>
      <c r="C18" s="11">
        <v>201.81360732958998</v>
      </c>
      <c r="D18" s="12">
        <v>14.954135670579973</v>
      </c>
      <c r="E18" s="12">
        <v>108.00287806543143</v>
      </c>
      <c r="F18" s="12">
        <v>11.573716988321188</v>
      </c>
      <c r="G18" s="13">
        <v>-3.3152010393461904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20.014498461939997</v>
      </c>
      <c r="C19" s="38">
        <v>20.664277175999999</v>
      </c>
      <c r="D19" s="61">
        <v>0.64977871406000176</v>
      </c>
      <c r="E19" s="61">
        <v>103.24654007841183</v>
      </c>
      <c r="F19" s="61">
        <v>1.1850662547875823</v>
      </c>
      <c r="G19" s="62">
        <v>-0.40968419761920472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50.81982539386</v>
      </c>
      <c r="C20" s="82">
        <v>58.041389537339995</v>
      </c>
      <c r="D20" s="61">
        <v>7.2215641434799949</v>
      </c>
      <c r="E20" s="61">
        <v>114.21013174978853</v>
      </c>
      <c r="F20" s="61">
        <v>3.3285893107148614</v>
      </c>
      <c r="G20" s="62">
        <v>-0.72072222672930542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19.471654944819999</v>
      </c>
      <c r="C21" s="24">
        <v>22.435219942259998</v>
      </c>
      <c r="D21" s="21">
        <v>2.9635649974399989</v>
      </c>
      <c r="E21" s="21">
        <v>115.21989274069581</v>
      </c>
      <c r="F21" s="21">
        <v>1.286627247876291</v>
      </c>
      <c r="G21" s="22">
        <v>-0.26486956286870567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31.179924704249999</v>
      </c>
      <c r="C22" s="20">
        <v>35.386537586959996</v>
      </c>
      <c r="D22" s="21">
        <v>4.2066128827099973</v>
      </c>
      <c r="E22" s="21">
        <v>113.49141450023006</v>
      </c>
      <c r="F22" s="21">
        <v>2.0293664864689047</v>
      </c>
      <c r="G22" s="22">
        <v>-0.45504245950937428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360.24255947415003</v>
      </c>
      <c r="C23" s="51">
        <v>541.32779854803005</v>
      </c>
      <c r="D23" s="84">
        <v>181.08523907388002</v>
      </c>
      <c r="E23" s="84">
        <v>150.26758618920877</v>
      </c>
      <c r="F23" s="84">
        <v>31.044362276691949</v>
      </c>
      <c r="G23" s="85">
        <v>2.3403212641202131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243.20385617187</v>
      </c>
      <c r="C24" s="95">
        <v>405.75802660838002</v>
      </c>
      <c r="D24" s="88">
        <v>162.55417043651002</v>
      </c>
      <c r="E24" s="88">
        <v>166.83864844710129</v>
      </c>
      <c r="F24" s="88">
        <v>23.269632944203067</v>
      </c>
      <c r="G24" s="89">
        <v>3.8912078292941068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41.055080129559997</v>
      </c>
      <c r="C25" s="51">
        <v>170.05997637976</v>
      </c>
      <c r="D25" s="92">
        <v>129.00489625020001</v>
      </c>
      <c r="E25" s="92">
        <v>414.22395436348307</v>
      </c>
      <c r="F25" s="92">
        <v>9.7526924160546749</v>
      </c>
      <c r="G25" s="93">
        <v>6.4814334467271735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1674.6890125139901</v>
      </c>
      <c r="C26" s="46">
        <v>2145.3686048022</v>
      </c>
      <c r="D26" s="46">
        <v>470.67959228820996</v>
      </c>
      <c r="E26" s="46">
        <v>128.10549234939091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42.082087381299999</v>
      </c>
      <c r="C27" s="99">
        <v>54.079071797750004</v>
      </c>
      <c r="D27" s="100">
        <v>11.996984416450005</v>
      </c>
      <c r="E27" s="100">
        <v>128.50852978785721</v>
      </c>
      <c r="F27" s="100">
        <v>2.5207356757575008</v>
      </c>
      <c r="G27" s="101">
        <v>7.9057075159520984E-3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102.05806605882</v>
      </c>
      <c r="C28" s="99">
        <v>136.90075777383001</v>
      </c>
      <c r="D28" s="100">
        <v>34.842691715010005</v>
      </c>
      <c r="E28" s="100">
        <v>134.14006659202107</v>
      </c>
      <c r="F28" s="100">
        <v>6.381223136545902</v>
      </c>
      <c r="G28" s="101">
        <v>0.28707280199431473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782.73441559424998</v>
      </c>
      <c r="C29" s="99">
        <v>1125.4194506305701</v>
      </c>
      <c r="D29" s="100">
        <v>342.68503503632007</v>
      </c>
      <c r="E29" s="100">
        <v>143.78049926118993</v>
      </c>
      <c r="F29" s="100">
        <v>52.458092661159839</v>
      </c>
      <c r="G29" s="101">
        <v>5.7190020153548673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239.81536294729</v>
      </c>
      <c r="C30" s="99">
        <v>298.73397843527005</v>
      </c>
      <c r="D30" s="100">
        <v>58.918615487980048</v>
      </c>
      <c r="E30" s="100">
        <v>124.56832404891843</v>
      </c>
      <c r="F30" s="100">
        <v>13.924599146579425</v>
      </c>
      <c r="G30" s="101">
        <v>-0.3953946645274371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53.640287611330002</v>
      </c>
      <c r="C31" s="99">
        <v>61.246515430529996</v>
      </c>
      <c r="D31" s="100">
        <v>7.6062278191999937</v>
      </c>
      <c r="E31" s="100">
        <v>114.18006531641601</v>
      </c>
      <c r="F31" s="100">
        <v>2.8548248209391893</v>
      </c>
      <c r="G31" s="101">
        <v>-0.34817509191071361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3.09331623418</v>
      </c>
      <c r="C32" s="99">
        <v>3.76743390123</v>
      </c>
      <c r="D32" s="100">
        <v>0.67411766704999998</v>
      </c>
      <c r="E32" s="100">
        <v>121.79271745970391</v>
      </c>
      <c r="F32" s="100">
        <v>0.17560776701947459</v>
      </c>
      <c r="G32" s="101">
        <v>-9.1021230595444425E-3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21.577165329290001</v>
      </c>
      <c r="C33" s="99">
        <v>22.746814847849997</v>
      </c>
      <c r="D33" s="100">
        <v>1.1696495185599964</v>
      </c>
      <c r="E33" s="100">
        <v>105.42077469727802</v>
      </c>
      <c r="F33" s="100">
        <v>1.0602753669897775</v>
      </c>
      <c r="G33" s="101">
        <v>-0.228152822844647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84.525056382629998</v>
      </c>
      <c r="C34" s="99">
        <v>91.954050995589995</v>
      </c>
      <c r="D34" s="100">
        <v>7.4289946129599969</v>
      </c>
      <c r="E34" s="100">
        <v>108.78910341015361</v>
      </c>
      <c r="F34" s="100">
        <v>4.2861655936308454</v>
      </c>
      <c r="G34" s="109">
        <v>-0.76104351510652357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15.27600754321</v>
      </c>
      <c r="C35" s="99">
        <v>16.72487199915</v>
      </c>
      <c r="D35" s="100">
        <v>1.4488644559400008</v>
      </c>
      <c r="E35" s="100">
        <v>109.48457541567531</v>
      </c>
      <c r="F35" s="100">
        <v>0.77958034631964845</v>
      </c>
      <c r="G35" s="101">
        <v>-0.13258946127215865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125.35342276268</v>
      </c>
      <c r="C36" s="99">
        <v>141.88510242378001</v>
      </c>
      <c r="D36" s="100">
        <v>16.531679661100014</v>
      </c>
      <c r="E36" s="100">
        <v>113.18805605523666</v>
      </c>
      <c r="F36" s="100">
        <v>6.6135535919647532</v>
      </c>
      <c r="G36" s="101">
        <v>-0.87162257065324944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204.53382466901002</v>
      </c>
      <c r="C37" s="99">
        <v>191.91055656665</v>
      </c>
      <c r="D37" s="100">
        <v>-12.623268102360015</v>
      </c>
      <c r="E37" s="100">
        <v>93.828273576369185</v>
      </c>
      <c r="F37" s="100">
        <v>8.9453418930936532</v>
      </c>
      <c r="G37" s="101">
        <v>-3.2679002754908471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-3.9036137360899996</v>
      </c>
      <c r="C38" s="39">
        <v>-4.1512438915700001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1.59536507628</v>
      </c>
      <c r="C39" s="82">
        <v>2.17973143624</v>
      </c>
      <c r="D39" s="111">
        <v>0.58436635995999997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5.4989788123699999</v>
      </c>
      <c r="C40" s="116">
        <v>6.3309753278100001</v>
      </c>
      <c r="D40" s="115">
        <v>0.83199651544000019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415.76155277527005</v>
      </c>
      <c r="C41" s="39">
        <v>397.49399586519002</v>
      </c>
      <c r="D41" s="39">
        <v>-18.267556910080032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621.08356688229003</v>
      </c>
      <c r="C42" s="119">
        <v>706.64113760360999</v>
      </c>
      <c r="D42" s="120">
        <v>85.557570721319962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189.61092375554</v>
      </c>
      <c r="C43" s="125">
        <v>197.28200549706</v>
      </c>
      <c r="D43" s="126">
        <v>7.6710817415199983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431.47264312674997</v>
      </c>
      <c r="C44" s="131">
        <v>509.35913210654996</v>
      </c>
      <c r="D44" s="132">
        <v>77.886488979799992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202.39665224295001</v>
      </c>
      <c r="C45" s="119">
        <v>254.62249563910001</v>
      </c>
      <c r="D45" s="120">
        <v>52.225843396149997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144.05896537778</v>
      </c>
      <c r="C46" s="125">
        <v>210.12924617973002</v>
      </c>
      <c r="D46" s="126">
        <v>66.07028080195002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58.337686865169999</v>
      </c>
      <c r="C47" s="138">
        <v>44.493249459370006</v>
      </c>
      <c r="D47" s="139">
        <v>-13.844437405799994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1"/>
    <pageSetUpPr fitToPage="1"/>
  </sheetPr>
  <dimension ref="A1:P51"/>
  <sheetViews>
    <sheetView showGridLines="0" view="pageBreakPreview" zoomScale="70" zoomScaleNormal="90" zoomScaleSheetLayoutView="70" workbookViewId="0">
      <pane ySplit="4" topLeftCell="A32" activePane="bottomLeft" state="frozen"/>
      <selection pane="bottomLeft" activeCell="H11" sqref="H11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6" t="s">
        <v>62</v>
      </c>
      <c r="B1" s="156"/>
      <c r="C1" s="156"/>
      <c r="D1" s="156"/>
      <c r="E1" s="156"/>
      <c r="F1" s="156"/>
      <c r="G1" s="156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7" t="s">
        <v>0</v>
      </c>
      <c r="B3" s="159" t="s">
        <v>50</v>
      </c>
      <c r="C3" s="161" t="s">
        <v>51</v>
      </c>
      <c r="D3" s="163" t="s">
        <v>44</v>
      </c>
      <c r="E3" s="164"/>
      <c r="F3" s="165" t="s">
        <v>35</v>
      </c>
      <c r="G3" s="166"/>
    </row>
    <row r="4" spans="1:14" s="6" customFormat="1" ht="66.75" customHeight="1" thickBot="1" x14ac:dyDescent="0.25">
      <c r="A4" s="158"/>
      <c r="B4" s="160"/>
      <c r="C4" s="162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1531.00816512547</v>
      </c>
      <c r="C5" s="32">
        <v>2106.4817759913699</v>
      </c>
      <c r="D5" s="32">
        <v>575.4736108658999</v>
      </c>
      <c r="E5" s="32">
        <v>137.58788646425921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995.73844415306007</v>
      </c>
      <c r="C6" s="51">
        <v>1209.87619958031</v>
      </c>
      <c r="D6" s="52">
        <v>214.13775542724989</v>
      </c>
      <c r="E6" s="52">
        <v>121.50542210001622</v>
      </c>
      <c r="F6" s="52">
        <v>57.435873092750022</v>
      </c>
      <c r="G6" s="53">
        <v>-7.6022153273373263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261.28693702905997</v>
      </c>
      <c r="C7" s="8">
        <v>367.33030881521995</v>
      </c>
      <c r="D7" s="14">
        <v>106.04337178615998</v>
      </c>
      <c r="E7" s="14">
        <v>140.58502617540577</v>
      </c>
      <c r="F7" s="14">
        <v>17.438095738679909</v>
      </c>
      <c r="G7" s="15">
        <v>0.37176369807665921</v>
      </c>
      <c r="H7" s="58"/>
      <c r="I7" s="58"/>
    </row>
    <row r="8" spans="1:14" s="59" customFormat="1" ht="40.5" customHeight="1" x14ac:dyDescent="0.4">
      <c r="A8" s="60" t="s">
        <v>11</v>
      </c>
      <c r="B8" s="37">
        <v>162.42442916663001</v>
      </c>
      <c r="C8" s="38">
        <v>173.87355712879</v>
      </c>
      <c r="D8" s="61">
        <v>11.449127962159992</v>
      </c>
      <c r="E8" s="61">
        <v>107.04889530528344</v>
      </c>
      <c r="F8" s="61">
        <v>8.2542160635099808</v>
      </c>
      <c r="G8" s="62">
        <v>-2.3547691049864206</v>
      </c>
      <c r="H8" s="58"/>
      <c r="I8" s="58"/>
    </row>
    <row r="9" spans="1:14" s="59" customFormat="1" ht="60.75" customHeight="1" x14ac:dyDescent="0.4">
      <c r="A9" s="60" t="s">
        <v>47</v>
      </c>
      <c r="B9" s="37">
        <v>25.863319388900003</v>
      </c>
      <c r="C9" s="38">
        <v>21.056814008389999</v>
      </c>
      <c r="D9" s="61">
        <v>-4.8065053805100035</v>
      </c>
      <c r="E9" s="61">
        <v>81.415744405287526</v>
      </c>
      <c r="F9" s="61">
        <v>0.9996200417390303</v>
      </c>
      <c r="G9" s="62">
        <v>-0.68967985737551396</v>
      </c>
      <c r="H9" s="58"/>
      <c r="I9" s="58"/>
    </row>
    <row r="10" spans="1:14" s="59" customFormat="1" ht="27.75" x14ac:dyDescent="0.4">
      <c r="A10" s="63" t="s">
        <v>12</v>
      </c>
      <c r="B10" s="7">
        <v>103.04657903609001</v>
      </c>
      <c r="C10" s="8">
        <v>149.12529101773001</v>
      </c>
      <c r="D10" s="64">
        <v>46.078711981639998</v>
      </c>
      <c r="E10" s="64">
        <v>144.71639176444845</v>
      </c>
      <c r="F10" s="64">
        <v>7.0793534849143152</v>
      </c>
      <c r="G10" s="65">
        <v>0.34871798711832014</v>
      </c>
      <c r="H10" s="58"/>
      <c r="I10" s="58"/>
    </row>
    <row r="11" spans="1:14" s="67" customFormat="1" ht="52.5" x14ac:dyDescent="0.4">
      <c r="A11" s="66" t="s">
        <v>22</v>
      </c>
      <c r="B11" s="10">
        <v>44.373540283730001</v>
      </c>
      <c r="C11" s="11">
        <v>57.763440204089996</v>
      </c>
      <c r="D11" s="12">
        <v>13.389899920359994</v>
      </c>
      <c r="E11" s="12">
        <v>130.17541497645507</v>
      </c>
      <c r="F11" s="12">
        <v>2.7421761186091862</v>
      </c>
      <c r="G11" s="13">
        <v>-0.15614547721936889</v>
      </c>
      <c r="H11" s="16"/>
      <c r="I11" s="16"/>
    </row>
    <row r="12" spans="1:14" s="67" customFormat="1" ht="54.75" customHeight="1" x14ac:dyDescent="0.4">
      <c r="A12" s="66" t="s">
        <v>23</v>
      </c>
      <c r="B12" s="10">
        <v>51.760453669949996</v>
      </c>
      <c r="C12" s="11">
        <v>82.627678957409998</v>
      </c>
      <c r="D12" s="12">
        <v>30.867225287460002</v>
      </c>
      <c r="E12" s="12">
        <v>159.63476573115943</v>
      </c>
      <c r="F12" s="12">
        <v>3.922544210880869</v>
      </c>
      <c r="G12" s="13">
        <v>0.54173574434286742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6.9125850824099997</v>
      </c>
      <c r="C13" s="11">
        <v>8.7341718562299988</v>
      </c>
      <c r="D13" s="12">
        <v>1.8215867738199991</v>
      </c>
      <c r="E13" s="12">
        <v>126.35174471060431</v>
      </c>
      <c r="F13" s="12">
        <v>0.41463315542425949</v>
      </c>
      <c r="G13" s="70">
        <v>-3.6872280005178282E-2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355.99963304657001</v>
      </c>
      <c r="C14" s="72">
        <v>401.39171351852002</v>
      </c>
      <c r="D14" s="73">
        <v>45.39208047195001</v>
      </c>
      <c r="E14" s="73">
        <v>112.75059754514187</v>
      </c>
      <c r="F14" s="73">
        <v>19.055076483138038</v>
      </c>
      <c r="G14" s="74">
        <v>-4.197551501206835</v>
      </c>
      <c r="H14" s="58"/>
      <c r="I14" s="58"/>
    </row>
    <row r="15" spans="1:14" s="67" customFormat="1" ht="63.75" customHeight="1" x14ac:dyDescent="0.4">
      <c r="A15" s="66" t="s">
        <v>31</v>
      </c>
      <c r="B15" s="10">
        <v>132.05994214391001</v>
      </c>
      <c r="C15" s="11">
        <v>156.08726993388001</v>
      </c>
      <c r="D15" s="12">
        <v>24.027327789970002</v>
      </c>
      <c r="E15" s="12">
        <v>118.19425890993247</v>
      </c>
      <c r="F15" s="12">
        <v>7.4098561740663964</v>
      </c>
      <c r="G15" s="13">
        <v>-1.2158288583244907</v>
      </c>
      <c r="H15" s="16"/>
      <c r="I15" s="16"/>
    </row>
    <row r="16" spans="1:14" s="67" customFormat="1" ht="52.5" x14ac:dyDescent="0.4">
      <c r="A16" s="75" t="s">
        <v>27</v>
      </c>
      <c r="B16" s="10">
        <v>202.15953427815001</v>
      </c>
      <c r="C16" s="11">
        <v>242.33240834483999</v>
      </c>
      <c r="D16" s="12">
        <v>40.172874066689985</v>
      </c>
      <c r="E16" s="12">
        <v>119.87186714202475</v>
      </c>
      <c r="F16" s="12">
        <v>11.504130304226891</v>
      </c>
      <c r="G16" s="13">
        <v>-1.7002103964370097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-70.099493683759988</v>
      </c>
      <c r="C17" s="11">
        <v>-86.245172638230002</v>
      </c>
      <c r="D17" s="12">
        <v>16.145678954470014</v>
      </c>
      <c r="E17" s="12">
        <v>123.03251864743568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223.93969090266</v>
      </c>
      <c r="C18" s="11">
        <v>245.30444358464001</v>
      </c>
      <c r="D18" s="12">
        <v>21.364752681980008</v>
      </c>
      <c r="E18" s="12">
        <v>109.54040464906538</v>
      </c>
      <c r="F18" s="12">
        <v>11.645220309071641</v>
      </c>
      <c r="G18" s="13">
        <v>-2.9817226428823478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23.68628827541</v>
      </c>
      <c r="C19" s="38">
        <v>25.066287725509998</v>
      </c>
      <c r="D19" s="61">
        <v>1.3799994500999979</v>
      </c>
      <c r="E19" s="61">
        <v>105.82615323285012</v>
      </c>
      <c r="F19" s="61">
        <v>1.1899598663137303</v>
      </c>
      <c r="G19" s="62">
        <v>-0.35714411490304188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57.094896529349995</v>
      </c>
      <c r="C20" s="82">
        <v>65.205876337989991</v>
      </c>
      <c r="D20" s="61">
        <v>8.1109798086399962</v>
      </c>
      <c r="E20" s="61">
        <v>114.2061380292904</v>
      </c>
      <c r="F20" s="61">
        <v>3.0954873230413904</v>
      </c>
      <c r="G20" s="62">
        <v>-0.63374795015330987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23.342827022490003</v>
      </c>
      <c r="C21" s="24">
        <v>26.955810283830001</v>
      </c>
      <c r="D21" s="21">
        <v>3.6129832613399984</v>
      </c>
      <c r="E21" s="21">
        <v>115.47791644027956</v>
      </c>
      <c r="F21" s="21">
        <v>1.2796602653324087</v>
      </c>
      <c r="G21" s="22">
        <v>-0.2450100502290371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33.565066264880002</v>
      </c>
      <c r="C22" s="20">
        <v>38.006065081629998</v>
      </c>
      <c r="D22" s="21">
        <v>4.4409988167499961</v>
      </c>
      <c r="E22" s="21">
        <v>113.23101459625815</v>
      </c>
      <c r="F22" s="21">
        <v>1.8042437164567098</v>
      </c>
      <c r="G22" s="22">
        <v>-0.38810685550312463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490.76172120590002</v>
      </c>
      <c r="C23" s="51">
        <v>677.4014211010699</v>
      </c>
      <c r="D23" s="84">
        <v>186.63969989516988</v>
      </c>
      <c r="E23" s="84">
        <v>138.03061482394321</v>
      </c>
      <c r="F23" s="84">
        <v>32.157953077104864</v>
      </c>
      <c r="G23" s="85">
        <v>0.10314550750049989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336.23835471653001</v>
      </c>
      <c r="C24" s="95">
        <v>474.18473955881001</v>
      </c>
      <c r="D24" s="88">
        <v>137.94638484228</v>
      </c>
      <c r="E24" s="88">
        <v>141.02636802353422</v>
      </c>
      <c r="F24" s="88">
        <v>22.510744928502657</v>
      </c>
      <c r="G24" s="89">
        <v>0.54885325635899918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41.456090795150004</v>
      </c>
      <c r="C25" s="51">
        <v>215.72561813019001</v>
      </c>
      <c r="D25" s="92">
        <v>174.26952733504001</v>
      </c>
      <c r="E25" s="92">
        <v>520.37134711077965</v>
      </c>
      <c r="F25" s="92">
        <v>10.24103890140058</v>
      </c>
      <c r="G25" s="93">
        <v>7.5332747144112462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2096.0833762615503</v>
      </c>
      <c r="C26" s="46">
        <v>2617.0418131207002</v>
      </c>
      <c r="D26" s="46">
        <v>520.95843685914997</v>
      </c>
      <c r="E26" s="46">
        <v>124.8538985976932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51.995924057509995</v>
      </c>
      <c r="C27" s="99">
        <v>65.896508650979996</v>
      </c>
      <c r="D27" s="100">
        <v>13.900584593470001</v>
      </c>
      <c r="E27" s="100">
        <v>126.73398895285577</v>
      </c>
      <c r="F27" s="100">
        <v>2.5179769127342095</v>
      </c>
      <c r="G27" s="101">
        <v>3.7354021184597741E-2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133.27275055696001</v>
      </c>
      <c r="C28" s="99">
        <v>180.23208424470999</v>
      </c>
      <c r="D28" s="100">
        <v>46.959333687749989</v>
      </c>
      <c r="E28" s="100">
        <v>135.23551025359819</v>
      </c>
      <c r="F28" s="100">
        <v>6.8868629970337256</v>
      </c>
      <c r="G28" s="101">
        <v>0.52868316190439213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984.29083888981006</v>
      </c>
      <c r="C29" s="99">
        <v>1342.0758523073898</v>
      </c>
      <c r="D29" s="100">
        <v>357.78501341757976</v>
      </c>
      <c r="E29" s="100">
        <v>136.34952183656696</v>
      </c>
      <c r="F29" s="100">
        <v>51.282170792182605</v>
      </c>
      <c r="G29" s="101">
        <v>4.3235979588188513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295.19970859781</v>
      </c>
      <c r="C30" s="99">
        <v>360.37154463975003</v>
      </c>
      <c r="D30" s="100">
        <v>65.171836041940026</v>
      </c>
      <c r="E30" s="100">
        <v>122.07720202418369</v>
      </c>
      <c r="F30" s="100">
        <v>13.770186736528439</v>
      </c>
      <c r="G30" s="101">
        <v>-0.31320860647125848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65.218471217870004</v>
      </c>
      <c r="C31" s="99">
        <v>82.40665753095</v>
      </c>
      <c r="D31" s="100">
        <v>17.188186313079996</v>
      </c>
      <c r="E31" s="100">
        <v>126.35478261313551</v>
      </c>
      <c r="F31" s="100">
        <v>3.1488475697178067</v>
      </c>
      <c r="G31" s="101">
        <v>3.7403055798241436E-2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3.8215306084400003</v>
      </c>
      <c r="C32" s="99">
        <v>4.6961224824399999</v>
      </c>
      <c r="D32" s="100">
        <v>0.8745918739999996</v>
      </c>
      <c r="E32" s="100">
        <v>122.8859052461448</v>
      </c>
      <c r="F32" s="100">
        <v>0.17944392248131844</v>
      </c>
      <c r="G32" s="101">
        <v>-2.8737587578627488E-3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26.5882318733</v>
      </c>
      <c r="C33" s="99">
        <v>30.268092259359999</v>
      </c>
      <c r="D33" s="100">
        <v>3.6798603860599997</v>
      </c>
      <c r="E33" s="100">
        <v>113.84018464859007</v>
      </c>
      <c r="F33" s="100">
        <v>1.1565765631870708</v>
      </c>
      <c r="G33" s="101">
        <v>-0.11189549161836299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103.51642506932001</v>
      </c>
      <c r="C34" s="99">
        <v>112.66947571313</v>
      </c>
      <c r="D34" s="100">
        <v>9.1530506438099906</v>
      </c>
      <c r="E34" s="100">
        <v>108.84212397953333</v>
      </c>
      <c r="F34" s="100">
        <v>4.3052226047079056</v>
      </c>
      <c r="G34" s="109">
        <v>-0.63334168341434172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18.86177323703</v>
      </c>
      <c r="C35" s="99">
        <v>20.689251116799998</v>
      </c>
      <c r="D35" s="100">
        <v>1.8274778797699973</v>
      </c>
      <c r="E35" s="100">
        <v>109.6887914874421</v>
      </c>
      <c r="F35" s="100">
        <v>0.79055867632963162</v>
      </c>
      <c r="G35" s="101">
        <v>-0.10929928975331771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168.74762808422</v>
      </c>
      <c r="C36" s="99">
        <v>189.97914253335998</v>
      </c>
      <c r="D36" s="100">
        <v>21.231514449139979</v>
      </c>
      <c r="E36" s="100">
        <v>112.58181503952373</v>
      </c>
      <c r="F36" s="100">
        <v>7.2593086430980138</v>
      </c>
      <c r="G36" s="101">
        <v>-0.79130756784624001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244.57009406928</v>
      </c>
      <c r="C37" s="99">
        <v>227.75708164182998</v>
      </c>
      <c r="D37" s="100">
        <v>-16.813012427450019</v>
      </c>
      <c r="E37" s="100">
        <v>93.125483108868025</v>
      </c>
      <c r="F37" s="100">
        <v>8.7028445819992566</v>
      </c>
      <c r="G37" s="101">
        <v>-2.9651117998447081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-3.9631291911000002</v>
      </c>
      <c r="C38" s="39">
        <v>-3.5294681429799999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1.9660893746099999</v>
      </c>
      <c r="C39" s="82">
        <v>3.27891676517</v>
      </c>
      <c r="D39" s="111">
        <v>1.3128273905600001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5.9292185657100003</v>
      </c>
      <c r="C40" s="116">
        <v>6.8083849081499999</v>
      </c>
      <c r="D40" s="115">
        <v>0.87916634243999958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561.11208194497999</v>
      </c>
      <c r="C41" s="39">
        <v>507.03056898634998</v>
      </c>
      <c r="D41" s="39">
        <v>-54.081512958630015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756.58763185793998</v>
      </c>
      <c r="C42" s="119">
        <v>883.57567308935995</v>
      </c>
      <c r="D42" s="120">
        <v>126.98804123141997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242.61377021922002</v>
      </c>
      <c r="C43" s="125">
        <v>233.21822703320998</v>
      </c>
      <c r="D43" s="126">
        <v>-9.3955431860100305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513.97386163872</v>
      </c>
      <c r="C44" s="131">
        <v>650.35744605615002</v>
      </c>
      <c r="D44" s="132">
        <v>136.38358441743003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259.92790661894998</v>
      </c>
      <c r="C45" s="119">
        <v>324.25280540563</v>
      </c>
      <c r="D45" s="120">
        <v>64.324898786680023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188.45553452944</v>
      </c>
      <c r="C46" s="125">
        <v>258.68110362419998</v>
      </c>
      <c r="D46" s="126">
        <v>70.225569094759976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71.472372089510003</v>
      </c>
      <c r="C47" s="138">
        <v>65.571701781429994</v>
      </c>
      <c r="D47" s="139">
        <v>-5.9006703080800094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1"/>
    <pageSetUpPr fitToPage="1"/>
  </sheetPr>
  <dimension ref="A1:P51"/>
  <sheetViews>
    <sheetView showGridLines="0" view="pageBreakPreview" zoomScale="70" zoomScaleNormal="90" zoomScaleSheetLayoutView="70" workbookViewId="0">
      <pane ySplit="4" topLeftCell="A35" activePane="bottomLeft" state="frozen"/>
      <selection pane="bottomLeft" sqref="A1:G1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6" t="s">
        <v>63</v>
      </c>
      <c r="B1" s="156"/>
      <c r="C1" s="156"/>
      <c r="D1" s="156"/>
      <c r="E1" s="156"/>
      <c r="F1" s="156"/>
      <c r="G1" s="156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7" t="s">
        <v>0</v>
      </c>
      <c r="B3" s="159" t="s">
        <v>50</v>
      </c>
      <c r="C3" s="161" t="s">
        <v>51</v>
      </c>
      <c r="D3" s="163" t="s">
        <v>44</v>
      </c>
      <c r="E3" s="164"/>
      <c r="F3" s="165" t="s">
        <v>35</v>
      </c>
      <c r="G3" s="166"/>
    </row>
    <row r="4" spans="1:14" s="6" customFormat="1" ht="66.75" customHeight="1" thickBot="1" x14ac:dyDescent="0.25">
      <c r="A4" s="158"/>
      <c r="B4" s="160"/>
      <c r="C4" s="162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1740.0499710817101</v>
      </c>
      <c r="C5" s="32">
        <v>2379.1686478951001</v>
      </c>
      <c r="D5" s="32">
        <v>639.11867681339004</v>
      </c>
      <c r="E5" s="32">
        <v>136.72990359099165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1154.6302469720802</v>
      </c>
      <c r="C6" s="51">
        <v>1413.73991109996</v>
      </c>
      <c r="D6" s="52">
        <v>259.1096641278798</v>
      </c>
      <c r="E6" s="52">
        <v>122.44092122195593</v>
      </c>
      <c r="F6" s="52">
        <v>59.42159301530495</v>
      </c>
      <c r="G6" s="53">
        <v>-6.9345614722755897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312.20706804153997</v>
      </c>
      <c r="C7" s="8">
        <v>436.28537964398998</v>
      </c>
      <c r="D7" s="14">
        <v>124.07831160245001</v>
      </c>
      <c r="E7" s="14">
        <v>139.74231345266696</v>
      </c>
      <c r="F7" s="14">
        <v>18.337723978919303</v>
      </c>
      <c r="G7" s="15">
        <v>0.39530432257719283</v>
      </c>
      <c r="H7" s="58"/>
      <c r="I7" s="58"/>
    </row>
    <row r="8" spans="1:14" s="59" customFormat="1" ht="40.5" customHeight="1" x14ac:dyDescent="0.4">
      <c r="A8" s="60" t="s">
        <v>11</v>
      </c>
      <c r="B8" s="37">
        <v>168.51813146723998</v>
      </c>
      <c r="C8" s="38">
        <v>179.10510555555999</v>
      </c>
      <c r="D8" s="61">
        <v>10.586974088320005</v>
      </c>
      <c r="E8" s="61">
        <v>106.28239465756128</v>
      </c>
      <c r="F8" s="61">
        <v>7.528054209776931</v>
      </c>
      <c r="G8" s="62">
        <v>-2.156617740332635</v>
      </c>
      <c r="H8" s="58"/>
      <c r="I8" s="58"/>
    </row>
    <row r="9" spans="1:14" s="59" customFormat="1" ht="60.75" customHeight="1" x14ac:dyDescent="0.4">
      <c r="A9" s="60" t="s">
        <v>47</v>
      </c>
      <c r="B9" s="37">
        <v>30.705554969089999</v>
      </c>
      <c r="C9" s="38">
        <v>24.505631305409999</v>
      </c>
      <c r="D9" s="61">
        <v>-6.1999236636799999</v>
      </c>
      <c r="E9" s="61">
        <v>79.808462442964455</v>
      </c>
      <c r="F9" s="61">
        <v>1.0300081638639043</v>
      </c>
      <c r="G9" s="62">
        <v>-0.73462822471071498</v>
      </c>
      <c r="H9" s="58"/>
      <c r="I9" s="58"/>
    </row>
    <row r="10" spans="1:14" s="59" customFormat="1" ht="27.75" x14ac:dyDescent="0.4">
      <c r="A10" s="63" t="s">
        <v>12</v>
      </c>
      <c r="B10" s="7">
        <v>123.98460836557</v>
      </c>
      <c r="C10" s="8">
        <v>179.72522786295002</v>
      </c>
      <c r="D10" s="64">
        <v>55.740619497380024</v>
      </c>
      <c r="E10" s="64">
        <v>144.95769292026006</v>
      </c>
      <c r="F10" s="64">
        <v>7.5541188734962805</v>
      </c>
      <c r="G10" s="65">
        <v>0.42877130152428755</v>
      </c>
      <c r="H10" s="58"/>
      <c r="I10" s="58"/>
    </row>
    <row r="11" spans="1:14" s="67" customFormat="1" ht="52.5" x14ac:dyDescent="0.4">
      <c r="A11" s="66" t="s">
        <v>22</v>
      </c>
      <c r="B11" s="10">
        <v>54.567955878730004</v>
      </c>
      <c r="C11" s="11">
        <v>69.095039825059999</v>
      </c>
      <c r="D11" s="12">
        <v>14.527083946329995</v>
      </c>
      <c r="E11" s="12">
        <v>126.622005007141</v>
      </c>
      <c r="F11" s="12">
        <v>2.904167381584732</v>
      </c>
      <c r="G11" s="13">
        <v>-0.23183197392846511</v>
      </c>
      <c r="H11" s="16"/>
      <c r="I11" s="16"/>
    </row>
    <row r="12" spans="1:14" s="67" customFormat="1" ht="54.75" customHeight="1" x14ac:dyDescent="0.4">
      <c r="A12" s="66" t="s">
        <v>23</v>
      </c>
      <c r="B12" s="10">
        <v>61.091425067149999</v>
      </c>
      <c r="C12" s="11">
        <v>99.815948076219996</v>
      </c>
      <c r="D12" s="12">
        <v>38.724523009069998</v>
      </c>
      <c r="E12" s="12">
        <v>163.38782073998942</v>
      </c>
      <c r="F12" s="12">
        <v>4.1954128877971408</v>
      </c>
      <c r="G12" s="13">
        <v>0.68451227675479043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8.32522741969</v>
      </c>
      <c r="C13" s="11">
        <v>10.814239961669999</v>
      </c>
      <c r="D13" s="12">
        <v>2.4890125419799993</v>
      </c>
      <c r="E13" s="12">
        <v>129.89723182928594</v>
      </c>
      <c r="F13" s="12">
        <v>0.454538604114407</v>
      </c>
      <c r="G13" s="70">
        <v>-2.3909001302038879E-2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415.62866935650999</v>
      </c>
      <c r="C14" s="72">
        <v>477.50971919635998</v>
      </c>
      <c r="D14" s="73">
        <v>61.881049839849993</v>
      </c>
      <c r="E14" s="73">
        <v>114.88854220178224</v>
      </c>
      <c r="F14" s="73">
        <v>20.070444338564343</v>
      </c>
      <c r="G14" s="74">
        <v>-3.8155748139851973</v>
      </c>
      <c r="H14" s="58"/>
      <c r="I14" s="58"/>
    </row>
    <row r="15" spans="1:14" s="67" customFormat="1" ht="63.75" customHeight="1" x14ac:dyDescent="0.4">
      <c r="A15" s="66" t="s">
        <v>31</v>
      </c>
      <c r="B15" s="10">
        <v>153.31561518676</v>
      </c>
      <c r="C15" s="11">
        <v>183.10245002193</v>
      </c>
      <c r="D15" s="12">
        <v>29.786834835169998</v>
      </c>
      <c r="E15" s="12">
        <v>119.42844164887279</v>
      </c>
      <c r="F15" s="12">
        <v>7.6960685483109632</v>
      </c>
      <c r="G15" s="13">
        <v>-1.114920660892647</v>
      </c>
      <c r="H15" s="16"/>
      <c r="I15" s="16"/>
    </row>
    <row r="16" spans="1:14" s="67" customFormat="1" ht="52.5" x14ac:dyDescent="0.4">
      <c r="A16" s="75" t="s">
        <v>27</v>
      </c>
      <c r="B16" s="10">
        <v>236.93504564295</v>
      </c>
      <c r="C16" s="11">
        <v>284.62011189544</v>
      </c>
      <c r="D16" s="12">
        <v>47.685066252490003</v>
      </c>
      <c r="E16" s="12">
        <v>120.12579697658958</v>
      </c>
      <c r="F16" s="12">
        <v>11.963007000249828</v>
      </c>
      <c r="G16" s="13">
        <v>-1.6535585915795963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-83.619358037159998</v>
      </c>
      <c r="C17" s="11">
        <v>-101.51769610078</v>
      </c>
      <c r="D17" s="12">
        <v>17.898338063620002</v>
      </c>
      <c r="E17" s="12">
        <v>121.4045389533678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262.31305416974999</v>
      </c>
      <c r="C18" s="11">
        <v>294.40726917442998</v>
      </c>
      <c r="D18" s="12">
        <v>32.094215004679995</v>
      </c>
      <c r="E18" s="12">
        <v>112.23508113473871</v>
      </c>
      <c r="F18" s="12">
        <v>12.374375790253382</v>
      </c>
      <c r="G18" s="13">
        <v>-2.7006541530925485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27.396787751929999</v>
      </c>
      <c r="C19" s="38">
        <v>29.947587336750001</v>
      </c>
      <c r="D19" s="61">
        <v>2.5507995848200018</v>
      </c>
      <c r="E19" s="61">
        <v>109.31057906465807</v>
      </c>
      <c r="F19" s="61">
        <v>1.2587416769822204</v>
      </c>
      <c r="G19" s="62">
        <v>-0.31574113714631058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69.401909603269999</v>
      </c>
      <c r="C20" s="82">
        <v>79.38866611233</v>
      </c>
      <c r="D20" s="61">
        <v>9.986756509060001</v>
      </c>
      <c r="E20" s="61">
        <v>114.38974311535293</v>
      </c>
      <c r="F20" s="61">
        <v>3.3368238179570331</v>
      </c>
      <c r="G20" s="62">
        <v>-0.65167713067526289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28.515372341509998</v>
      </c>
      <c r="C21" s="24">
        <v>33.339765627630001</v>
      </c>
      <c r="D21" s="21">
        <v>4.824393286120003</v>
      </c>
      <c r="E21" s="21">
        <v>116.91857019554715</v>
      </c>
      <c r="F21" s="21">
        <v>1.4013199802849783</v>
      </c>
      <c r="G21" s="22">
        <v>-0.23744745831813763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40.660114323239995</v>
      </c>
      <c r="C22" s="20">
        <v>45.751006886180001</v>
      </c>
      <c r="D22" s="21">
        <v>5.0908925629400059</v>
      </c>
      <c r="E22" s="21">
        <v>112.52060562955725</v>
      </c>
      <c r="F22" s="21">
        <v>1.9229829262695131</v>
      </c>
      <c r="G22" s="22">
        <v>-0.41373814490543981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539.76297265752999</v>
      </c>
      <c r="C23" s="51">
        <v>744.96627092238998</v>
      </c>
      <c r="D23" s="84">
        <v>205.20329826486</v>
      </c>
      <c r="E23" s="84">
        <v>138.01729808447936</v>
      </c>
      <c r="F23" s="84">
        <v>31.312041354507471</v>
      </c>
      <c r="G23" s="85">
        <v>0.29207171984325342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376.54287212993</v>
      </c>
      <c r="C24" s="95">
        <v>525.74184883509008</v>
      </c>
      <c r="D24" s="88">
        <v>149.19897670516008</v>
      </c>
      <c r="E24" s="88">
        <v>139.62337033794054</v>
      </c>
      <c r="F24" s="88">
        <v>22.097712547625608</v>
      </c>
      <c r="G24" s="89">
        <v>0.45793907055411864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41.922032921449997</v>
      </c>
      <c r="C25" s="51">
        <v>216.26383151714998</v>
      </c>
      <c r="D25" s="92">
        <v>174.34179859569997</v>
      </c>
      <c r="E25" s="92">
        <v>515.87152732398988</v>
      </c>
      <c r="F25" s="92">
        <v>9.0898907779607416</v>
      </c>
      <c r="G25" s="93">
        <v>6.680647732176892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2440.1335572109701</v>
      </c>
      <c r="C26" s="46">
        <v>3013.8376413974197</v>
      </c>
      <c r="D26" s="46">
        <v>573.70408418644956</v>
      </c>
      <c r="E26" s="46">
        <v>123.5111755457428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62.646013965419996</v>
      </c>
      <c r="C27" s="99">
        <v>78.500275797560022</v>
      </c>
      <c r="D27" s="100">
        <v>15.854261832140025</v>
      </c>
      <c r="E27" s="100">
        <v>125.30769450214569</v>
      </c>
      <c r="F27" s="100">
        <v>2.6046617349022814</v>
      </c>
      <c r="G27" s="101">
        <v>3.7342672374274244E-2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155.47386392765</v>
      </c>
      <c r="C28" s="99">
        <v>198.92980925811</v>
      </c>
      <c r="D28" s="100">
        <v>43.455945330459997</v>
      </c>
      <c r="E28" s="100">
        <v>127.9506434281985</v>
      </c>
      <c r="F28" s="100">
        <v>6.600548301794805</v>
      </c>
      <c r="G28" s="101">
        <v>0.22901738832489293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1140.8581579777699</v>
      </c>
      <c r="C29" s="99">
        <v>1526.85071546317</v>
      </c>
      <c r="D29" s="100">
        <v>385.99255748540008</v>
      </c>
      <c r="E29" s="100">
        <v>133.83352740095157</v>
      </c>
      <c r="F29" s="100">
        <v>50.661346002541073</v>
      </c>
      <c r="G29" s="101">
        <v>3.9074232671908504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349.83665780453003</v>
      </c>
      <c r="C30" s="99">
        <v>418.54223138903001</v>
      </c>
      <c r="D30" s="100">
        <v>68.705573584499973</v>
      </c>
      <c r="E30" s="100">
        <v>119.63932939894737</v>
      </c>
      <c r="F30" s="100">
        <v>13.887351648941692</v>
      </c>
      <c r="G30" s="101">
        <v>-0.44943154764641413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82.953443478509996</v>
      </c>
      <c r="C31" s="99">
        <v>109.47505756711</v>
      </c>
      <c r="D31" s="100">
        <v>26.521614088600003</v>
      </c>
      <c r="E31" s="100">
        <v>131.97168553403179</v>
      </c>
      <c r="F31" s="100">
        <v>3.6324139052278186</v>
      </c>
      <c r="G31" s="101">
        <v>0.2328686945417151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4.6473304817400001</v>
      </c>
      <c r="C32" s="99">
        <v>5.7140160601899996</v>
      </c>
      <c r="D32" s="100">
        <v>1.0666855784499996</v>
      </c>
      <c r="E32" s="100">
        <v>122.95265169200154</v>
      </c>
      <c r="F32" s="100">
        <v>0.18959269675657092</v>
      </c>
      <c r="G32" s="101">
        <v>-8.6124245533916732E-4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31.163478795410001</v>
      </c>
      <c r="C33" s="99">
        <v>36.843824817529999</v>
      </c>
      <c r="D33" s="100">
        <v>5.6803460221199984</v>
      </c>
      <c r="E33" s="100">
        <v>118.22757356266864</v>
      </c>
      <c r="F33" s="100">
        <v>1.2224887071370805</v>
      </c>
      <c r="G33" s="101">
        <v>-5.4633141514077277E-2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122.45239834214999</v>
      </c>
      <c r="C34" s="99">
        <v>134.12634979818</v>
      </c>
      <c r="D34" s="100">
        <v>11.673951456030011</v>
      </c>
      <c r="E34" s="100">
        <v>109.53346085015932</v>
      </c>
      <c r="F34" s="100">
        <v>4.4503508734461867</v>
      </c>
      <c r="G34" s="109">
        <v>-0.56791535957553929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22.475327269539999</v>
      </c>
      <c r="C35" s="99">
        <v>24.481390702779997</v>
      </c>
      <c r="D35" s="100">
        <v>2.0060634332399978</v>
      </c>
      <c r="E35" s="100">
        <v>108.92562501618717</v>
      </c>
      <c r="F35" s="100">
        <v>0.81229958663031243</v>
      </c>
      <c r="G35" s="101">
        <v>-0.1087699672521768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186.33183526873</v>
      </c>
      <c r="C36" s="99">
        <v>210.65164356751001</v>
      </c>
      <c r="D36" s="100">
        <v>24.319808298780003</v>
      </c>
      <c r="E36" s="100">
        <v>113.05188040664424</v>
      </c>
      <c r="F36" s="100">
        <v>6.9894821364643116</v>
      </c>
      <c r="G36" s="101">
        <v>-0.64665051365603698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281.29504989952</v>
      </c>
      <c r="C37" s="99">
        <v>269.72232697624997</v>
      </c>
      <c r="D37" s="100">
        <v>-11.572722923270021</v>
      </c>
      <c r="E37" s="100">
        <v>95.885913055560763</v>
      </c>
      <c r="F37" s="100">
        <v>8.9494644061578708</v>
      </c>
      <c r="G37" s="101">
        <v>-2.5783902503321325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-3.8809582551299999</v>
      </c>
      <c r="C38" s="39">
        <v>-3.76809936623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2.5510033558400003</v>
      </c>
      <c r="C39" s="82">
        <v>3.6780967954499997</v>
      </c>
      <c r="D39" s="111">
        <v>1.1270934396099994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6.4319616109700002</v>
      </c>
      <c r="C40" s="116">
        <v>7.4461961616799996</v>
      </c>
      <c r="D40" s="115">
        <v>1.0142345507099995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696.20262787413003</v>
      </c>
      <c r="C41" s="39">
        <v>630.90089413608996</v>
      </c>
      <c r="D41" s="39">
        <v>-65.30173373804007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883.88183262148993</v>
      </c>
      <c r="C42" s="119">
        <v>1080.8590981504599</v>
      </c>
      <c r="D42" s="120">
        <v>196.97726552896995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279.48638887631</v>
      </c>
      <c r="C43" s="125">
        <v>304.09197818248998</v>
      </c>
      <c r="D43" s="126">
        <v>24.605589306179979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604.39544374518005</v>
      </c>
      <c r="C44" s="131">
        <v>776.76711996796996</v>
      </c>
      <c r="D44" s="132">
        <v>172.37167622278992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272.47155016045002</v>
      </c>
      <c r="C45" s="119">
        <v>372.66594675691999</v>
      </c>
      <c r="D45" s="120">
        <v>100.19439659646997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198.86475448159001</v>
      </c>
      <c r="C46" s="125">
        <v>305.26998209436999</v>
      </c>
      <c r="D46" s="126">
        <v>106.40522761277998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73.606795678859996</v>
      </c>
      <c r="C47" s="138">
        <v>67.39596466255</v>
      </c>
      <c r="D47" s="139">
        <v>-6.2108310163099958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ED28E-1275-4714-BF43-F178A04970F7}">
  <sheetPr>
    <tabColor indexed="11"/>
    <pageSetUpPr fitToPage="1"/>
  </sheetPr>
  <dimension ref="A1:P51"/>
  <sheetViews>
    <sheetView showGridLines="0" view="pageBreakPreview" zoomScale="90" zoomScaleNormal="90" zoomScaleSheetLayoutView="90" workbookViewId="0">
      <pane ySplit="4" topLeftCell="A5" activePane="bottomLeft" state="frozen"/>
      <selection pane="bottomLeft" sqref="A1:G1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6" t="s">
        <v>66</v>
      </c>
      <c r="B1" s="156"/>
      <c r="C1" s="156"/>
      <c r="D1" s="156"/>
      <c r="E1" s="156"/>
      <c r="F1" s="156"/>
      <c r="G1" s="156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7" t="s">
        <v>0</v>
      </c>
      <c r="B3" s="159" t="s">
        <v>50</v>
      </c>
      <c r="C3" s="161" t="s">
        <v>51</v>
      </c>
      <c r="D3" s="163" t="s">
        <v>44</v>
      </c>
      <c r="E3" s="164"/>
      <c r="F3" s="165" t="s">
        <v>35</v>
      </c>
      <c r="G3" s="166"/>
    </row>
    <row r="4" spans="1:14" s="6" customFormat="1" ht="66.75" customHeight="1" thickBot="1" x14ac:dyDescent="0.25">
      <c r="A4" s="158"/>
      <c r="B4" s="160"/>
      <c r="C4" s="162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2232.0740160781002</v>
      </c>
      <c r="C5" s="32">
        <v>2741.5698173222204</v>
      </c>
      <c r="D5" s="32">
        <v>509.49580124412023</v>
      </c>
      <c r="E5" s="32">
        <v>122.82611587134274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1355.4065150721999</v>
      </c>
      <c r="C6" s="51">
        <v>1660.8127980847</v>
      </c>
      <c r="D6" s="52">
        <v>305.40628301250013</v>
      </c>
      <c r="E6" s="52">
        <v>122.53244909304806</v>
      </c>
      <c r="F6" s="52">
        <v>60.578898541670902</v>
      </c>
      <c r="G6" s="53">
        <v>-0.14518611273216209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359.78487295000002</v>
      </c>
      <c r="C7" s="8">
        <v>502.34581820602</v>
      </c>
      <c r="D7" s="14">
        <v>142.56094525601998</v>
      </c>
      <c r="E7" s="14">
        <v>139.62394085307525</v>
      </c>
      <c r="F7" s="14">
        <v>18.323291095197327</v>
      </c>
      <c r="G7" s="15">
        <v>2.2044316685656966</v>
      </c>
      <c r="H7" s="58"/>
      <c r="I7" s="58"/>
    </row>
    <row r="8" spans="1:14" s="59" customFormat="1" ht="40.5" customHeight="1" x14ac:dyDescent="0.4">
      <c r="A8" s="60" t="s">
        <v>11</v>
      </c>
      <c r="B8" s="37">
        <v>214.81468322082998</v>
      </c>
      <c r="C8" s="38">
        <v>235.29209253648</v>
      </c>
      <c r="D8" s="61">
        <v>20.477409315650021</v>
      </c>
      <c r="E8" s="61">
        <v>109.53259293481312</v>
      </c>
      <c r="F8" s="61">
        <v>8.5823855752211831</v>
      </c>
      <c r="G8" s="62">
        <v>-1.0416090447365107</v>
      </c>
      <c r="H8" s="58"/>
      <c r="I8" s="58"/>
    </row>
    <row r="9" spans="1:14" s="59" customFormat="1" ht="60.75" customHeight="1" x14ac:dyDescent="0.4">
      <c r="A9" s="60" t="s">
        <v>47</v>
      </c>
      <c r="B9" s="37">
        <v>36.149393897709999</v>
      </c>
      <c r="C9" s="38">
        <v>30.678815055599998</v>
      </c>
      <c r="D9" s="61">
        <v>-5.470578842110001</v>
      </c>
      <c r="E9" s="61">
        <v>84.866748091019716</v>
      </c>
      <c r="F9" s="61">
        <v>1.1190236652650702</v>
      </c>
      <c r="G9" s="62">
        <v>-0.50051912934291698</v>
      </c>
      <c r="H9" s="58"/>
      <c r="I9" s="58"/>
    </row>
    <row r="10" spans="1:14" s="59" customFormat="1" ht="27.75" x14ac:dyDescent="0.4">
      <c r="A10" s="63" t="s">
        <v>12</v>
      </c>
      <c r="B10" s="7">
        <v>146.46949321849999</v>
      </c>
      <c r="C10" s="8">
        <v>209.63983135357998</v>
      </c>
      <c r="D10" s="64">
        <v>63.170338135079987</v>
      </c>
      <c r="E10" s="64">
        <v>143.12866573576784</v>
      </c>
      <c r="F10" s="64">
        <v>7.6467077376253716</v>
      </c>
      <c r="G10" s="65">
        <v>1.0846720630263524</v>
      </c>
      <c r="H10" s="58"/>
      <c r="I10" s="58"/>
    </row>
    <row r="11" spans="1:14" s="67" customFormat="1" ht="52.5" x14ac:dyDescent="0.4">
      <c r="A11" s="66" t="s">
        <v>22</v>
      </c>
      <c r="B11" s="10">
        <v>64.686061032089995</v>
      </c>
      <c r="C11" s="11">
        <v>80.35268991560001</v>
      </c>
      <c r="D11" s="12">
        <v>15.666628883510015</v>
      </c>
      <c r="E11" s="12">
        <v>124.21948196186807</v>
      </c>
      <c r="F11" s="12">
        <v>2.9309007346047848</v>
      </c>
      <c r="G11" s="70">
        <v>3.2875822969120172E-2</v>
      </c>
      <c r="H11" s="16"/>
      <c r="I11" s="16"/>
    </row>
    <row r="12" spans="1:14" s="67" customFormat="1" ht="54.75" customHeight="1" x14ac:dyDescent="0.4">
      <c r="A12" s="66" t="s">
        <v>23</v>
      </c>
      <c r="B12" s="10">
        <v>71.987157533960001</v>
      </c>
      <c r="C12" s="11">
        <v>116.96315869846001</v>
      </c>
      <c r="D12" s="12">
        <v>44.976001164500005</v>
      </c>
      <c r="E12" s="12">
        <v>162.47781230045447</v>
      </c>
      <c r="F12" s="12">
        <v>4.2662841544083561</v>
      </c>
      <c r="G12" s="13">
        <v>1.0411600314885372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9.7962746524500002</v>
      </c>
      <c r="C13" s="11">
        <v>12.32398273952</v>
      </c>
      <c r="D13" s="12">
        <v>2.5277080870699997</v>
      </c>
      <c r="E13" s="12">
        <v>125.80274825632654</v>
      </c>
      <c r="F13" s="12">
        <v>0.44952284861223163</v>
      </c>
      <c r="G13" s="70">
        <v>1.0636208568695182E-2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477.09026901419998</v>
      </c>
      <c r="C14" s="72">
        <v>546.87112858992009</v>
      </c>
      <c r="D14" s="73">
        <v>69.780859575720115</v>
      </c>
      <c r="E14" s="73">
        <v>114.6263430859545</v>
      </c>
      <c r="F14" s="73">
        <v>19.947371944883269</v>
      </c>
      <c r="G14" s="74">
        <v>-1.4269313075007517</v>
      </c>
      <c r="H14" s="58"/>
      <c r="I14" s="58"/>
    </row>
    <row r="15" spans="1:14" s="67" customFormat="1" ht="63.75" customHeight="1" x14ac:dyDescent="0.4">
      <c r="A15" s="66" t="s">
        <v>31</v>
      </c>
      <c r="B15" s="10">
        <v>174.98338264885001</v>
      </c>
      <c r="C15" s="11">
        <v>206.45255398802999</v>
      </c>
      <c r="D15" s="12">
        <v>31.469171339179979</v>
      </c>
      <c r="E15" s="12">
        <v>117.9840913250209</v>
      </c>
      <c r="F15" s="12">
        <v>7.5304503530637366</v>
      </c>
      <c r="G15" s="13">
        <v>-0.30904696595022951</v>
      </c>
      <c r="H15" s="16"/>
      <c r="I15" s="16"/>
    </row>
    <row r="16" spans="1:14" s="67" customFormat="1" ht="52.5" x14ac:dyDescent="0.4">
      <c r="A16" s="75" t="s">
        <v>27</v>
      </c>
      <c r="B16" s="10">
        <v>270.81288153084</v>
      </c>
      <c r="C16" s="11">
        <v>322.60913146252</v>
      </c>
      <c r="D16" s="12">
        <v>51.796249931679995</v>
      </c>
      <c r="E16" s="12">
        <v>119.12621350907988</v>
      </c>
      <c r="F16" s="12">
        <v>11.76731409224598</v>
      </c>
      <c r="G16" s="13">
        <v>-0.36547718528862028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-95.829474956679988</v>
      </c>
      <c r="C17" s="11">
        <v>-116.15661420175999</v>
      </c>
      <c r="D17" s="12">
        <v>20.327139245080005</v>
      </c>
      <c r="E17" s="12">
        <v>121.21178192228325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302.10688636534996</v>
      </c>
      <c r="C18" s="11">
        <v>340.41857460188999</v>
      </c>
      <c r="D18" s="12">
        <v>38.311688236540022</v>
      </c>
      <c r="E18" s="12">
        <v>112.68150113937097</v>
      </c>
      <c r="F18" s="12">
        <v>12.416921591819529</v>
      </c>
      <c r="G18" s="13">
        <v>-1.1178843415505249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31.399307143310001</v>
      </c>
      <c r="C19" s="38">
        <v>34.452142175019993</v>
      </c>
      <c r="D19" s="61">
        <v>3.0528350317099928</v>
      </c>
      <c r="E19" s="61">
        <v>109.72261909403448</v>
      </c>
      <c r="F19" s="61">
        <v>1.2566574798620489</v>
      </c>
      <c r="G19" s="62">
        <v>-0.15007486490493305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80.860038157839995</v>
      </c>
      <c r="C20" s="82">
        <v>91.815404289379998</v>
      </c>
      <c r="D20" s="61">
        <v>10.955366131540003</v>
      </c>
      <c r="E20" s="61">
        <v>113.54855424400736</v>
      </c>
      <c r="F20" s="61">
        <v>3.3490084297418719</v>
      </c>
      <c r="G20" s="62">
        <v>-0.27363300487848941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33.224576510840002</v>
      </c>
      <c r="C21" s="24">
        <v>38.547517338879999</v>
      </c>
      <c r="D21" s="21">
        <v>5.3229408280399966</v>
      </c>
      <c r="E21" s="21">
        <v>116.02109458431565</v>
      </c>
      <c r="F21" s="21">
        <v>1.4060381426481634</v>
      </c>
      <c r="G21" s="22">
        <v>-8.2468791777682959E-2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47.362610477239997</v>
      </c>
      <c r="C22" s="20">
        <v>52.907125064459997</v>
      </c>
      <c r="D22" s="21">
        <v>5.5445145872200001</v>
      </c>
      <c r="E22" s="21">
        <v>111.70652236300278</v>
      </c>
      <c r="F22" s="21">
        <v>1.9298113340092171</v>
      </c>
      <c r="G22" s="22">
        <v>-0.19209905677877304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602.00414821706011</v>
      </c>
      <c r="C23" s="51">
        <v>814.70895544453003</v>
      </c>
      <c r="D23" s="84">
        <v>212.70480722746993</v>
      </c>
      <c r="E23" s="84">
        <v>135.33278098787727</v>
      </c>
      <c r="F23" s="84">
        <v>29.716877910491533</v>
      </c>
      <c r="G23" s="85">
        <v>2.7462602750234808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428.37951609561998</v>
      </c>
      <c r="C24" s="95">
        <v>584.49565756001005</v>
      </c>
      <c r="D24" s="88">
        <v>156.11614146439007</v>
      </c>
      <c r="E24" s="88">
        <v>136.44341888409596</v>
      </c>
      <c r="F24" s="88">
        <v>21.319743669008794</v>
      </c>
      <c r="G24" s="89">
        <v>2.1277494515271194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270.51279248437999</v>
      </c>
      <c r="C25" s="51">
        <v>261.23421545506</v>
      </c>
      <c r="D25" s="92">
        <v>-9.2785770293199903</v>
      </c>
      <c r="E25" s="92">
        <v>96.570004344672256</v>
      </c>
      <c r="F25" s="92">
        <v>9.528636250825663</v>
      </c>
      <c r="G25" s="93">
        <v>-2.5907106227913967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2844.5021080327797</v>
      </c>
      <c r="C26" s="46">
        <v>3510.23619247529</v>
      </c>
      <c r="D26" s="46">
        <v>665.73408444251027</v>
      </c>
      <c r="E26" s="46">
        <v>123.40423944712502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74.091736167199969</v>
      </c>
      <c r="C27" s="99">
        <v>91.056884837219997</v>
      </c>
      <c r="D27" s="100">
        <v>16.965148670020028</v>
      </c>
      <c r="E27" s="100">
        <v>122.89749106666285</v>
      </c>
      <c r="F27" s="100">
        <v>2.5940386869810608</v>
      </c>
      <c r="G27" s="109">
        <v>-1.06961085378936E-2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204.73057131349</v>
      </c>
      <c r="C28" s="99">
        <v>233.89471468580999</v>
      </c>
      <c r="D28" s="100">
        <v>29.164143372319984</v>
      </c>
      <c r="E28" s="100">
        <v>114.24513358469699</v>
      </c>
      <c r="F28" s="100">
        <v>6.6632187083934094</v>
      </c>
      <c r="G28" s="101">
        <v>-0.5341945308282332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1301.8784387277801</v>
      </c>
      <c r="C29" s="99">
        <v>1803.26399242255</v>
      </c>
      <c r="D29" s="100">
        <v>501.3855536947699</v>
      </c>
      <c r="E29" s="100">
        <v>138.51247080985021</v>
      </c>
      <c r="F29" s="100">
        <v>51.371585658199095</v>
      </c>
      <c r="G29" s="101">
        <v>5.6033496266166765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400.89039603205998</v>
      </c>
      <c r="C30" s="99">
        <v>478.89134058862999</v>
      </c>
      <c r="D30" s="100">
        <v>78.000944556570005</v>
      </c>
      <c r="E30" s="100">
        <v>119.45692521662008</v>
      </c>
      <c r="F30" s="100">
        <v>13.642709901265457</v>
      </c>
      <c r="G30" s="101">
        <v>-0.45080737544735605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121.79245796532001</v>
      </c>
      <c r="C31" s="99">
        <v>129.66236774507999</v>
      </c>
      <c r="D31" s="100">
        <v>7.8699097797599791</v>
      </c>
      <c r="E31" s="100">
        <v>106.46173819892928</v>
      </c>
      <c r="F31" s="100">
        <v>3.69383598810332</v>
      </c>
      <c r="G31" s="101">
        <v>-0.58784331251600985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5.5914366317200006</v>
      </c>
      <c r="C32" s="99">
        <v>6.7983405051300005</v>
      </c>
      <c r="D32" s="100">
        <v>1.2069038734099999</v>
      </c>
      <c r="E32" s="100">
        <v>121.58486186829485</v>
      </c>
      <c r="F32" s="100">
        <v>0.19367188224266071</v>
      </c>
      <c r="G32" s="147">
        <v>-2.8980769051974997E-3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35.933903138879998</v>
      </c>
      <c r="C33" s="99">
        <v>43.708338092209999</v>
      </c>
      <c r="D33" s="100">
        <v>7.774434953330001</v>
      </c>
      <c r="E33" s="100">
        <v>121.6353757154707</v>
      </c>
      <c r="F33" s="100">
        <v>1.2451680085204888</v>
      </c>
      <c r="G33" s="109">
        <v>-1.8107664132515966E-2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142.12139145134</v>
      </c>
      <c r="C34" s="99">
        <v>155.00607399885001</v>
      </c>
      <c r="D34" s="100">
        <v>12.88468254751001</v>
      </c>
      <c r="E34" s="100">
        <v>109.06596988386615</v>
      </c>
      <c r="F34" s="100">
        <v>4.4158303173766038</v>
      </c>
      <c r="G34" s="101">
        <v>-0.58052356297363072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26.190329808290002</v>
      </c>
      <c r="C35" s="99">
        <v>28.134196646270002</v>
      </c>
      <c r="D35" s="100">
        <v>1.9438668379799999</v>
      </c>
      <c r="E35" s="100">
        <v>107.42207850076294</v>
      </c>
      <c r="F35" s="100">
        <v>0.80149013068065933</v>
      </c>
      <c r="G35" s="101">
        <v>-0.11924498617263379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204.43458032679001</v>
      </c>
      <c r="C36" s="99">
        <v>231.04324488014998</v>
      </c>
      <c r="D36" s="100">
        <v>26.608664553359972</v>
      </c>
      <c r="E36" s="100">
        <v>113.01573565040994</v>
      </c>
      <c r="F36" s="100">
        <v>6.5819857186654662</v>
      </c>
      <c r="G36" s="101">
        <v>-0.60502179837850179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326.84686646990997</v>
      </c>
      <c r="C37" s="99">
        <v>308.77659807339001</v>
      </c>
      <c r="D37" s="100">
        <v>-18.070268396519964</v>
      </c>
      <c r="E37" s="100">
        <v>94.471334973565206</v>
      </c>
      <c r="F37" s="100">
        <v>8.7964621507606324</v>
      </c>
      <c r="G37" s="101">
        <v>-2.6940150595358627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-5.0208902226899994</v>
      </c>
      <c r="C38" s="39">
        <v>-4.5491862514200001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2.8013488546500001</v>
      </c>
      <c r="C39" s="82">
        <v>4.1332760189200002</v>
      </c>
      <c r="D39" s="111">
        <v>1.3319271642700001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7.8222390773399999</v>
      </c>
      <c r="C40" s="116">
        <v>8.6824622703400003</v>
      </c>
      <c r="D40" s="115">
        <v>0.86022319300000039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607.40722673199002</v>
      </c>
      <c r="C41" s="39">
        <v>764.11718890165002</v>
      </c>
      <c r="D41" s="39">
        <v>156.70996216966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1662.62447635324</v>
      </c>
      <c r="C42" s="119">
        <v>1328.12722667662</v>
      </c>
      <c r="D42" s="120">
        <v>-334.49724967661996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307.33388277744001</v>
      </c>
      <c r="C43" s="125">
        <v>346.86106223870001</v>
      </c>
      <c r="D43" s="126">
        <v>39.527179461260005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1355.2905935758001</v>
      </c>
      <c r="C44" s="131">
        <v>981.26616443792</v>
      </c>
      <c r="D44" s="132">
        <v>-374.02442913788013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904.90338799365998</v>
      </c>
      <c r="C45" s="119">
        <v>406.24459897432001</v>
      </c>
      <c r="D45" s="120">
        <v>-498.65878901933996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218.94756139067999</v>
      </c>
      <c r="C46" s="125">
        <v>328.98995360935999</v>
      </c>
      <c r="D46" s="126">
        <v>110.04239221867999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685.95582660297998</v>
      </c>
      <c r="C47" s="138">
        <v>77.254645364959998</v>
      </c>
      <c r="D47" s="139">
        <v>-608.70118123802001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13</vt:i4>
      </vt:variant>
      <vt:variant>
        <vt:lpstr>Іменовані діапазони</vt:lpstr>
      </vt:variant>
      <vt:variant>
        <vt:i4>49</vt:i4>
      </vt:variant>
    </vt:vector>
  </HeadingPairs>
  <TitlesOfParts>
    <vt:vector size="62" baseType="lpstr">
      <vt:lpstr>Зміст</vt:lpstr>
      <vt:lpstr>січень</vt:lpstr>
      <vt:lpstr>лютий</vt:lpstr>
      <vt:lpstr>І кв</vt:lpstr>
      <vt:lpstr>квітень</vt:lpstr>
      <vt:lpstr>травень</vt:lpstr>
      <vt:lpstr>І півріччя</vt:lpstr>
      <vt:lpstr>липень</vt:lpstr>
      <vt:lpstr>серпень</vt:lpstr>
      <vt:lpstr>І-ІІІ квартали</vt:lpstr>
      <vt:lpstr>жовтень</vt:lpstr>
      <vt:lpstr>листопад</vt:lpstr>
      <vt:lpstr>2025 рік</vt:lpstr>
      <vt:lpstr>'2025 рік'!Заголовки_для_друку</vt:lpstr>
      <vt:lpstr>жовтень!Заголовки_для_друку</vt:lpstr>
      <vt:lpstr>'І кв'!Заголовки_для_друку</vt:lpstr>
      <vt:lpstr>'І півріччя'!Заголовки_для_друку</vt:lpstr>
      <vt:lpstr>'І-ІІІ квартали'!Заголовки_для_друку</vt:lpstr>
      <vt:lpstr>квітень!Заголовки_для_друку</vt:lpstr>
      <vt:lpstr>липень!Заголовки_для_друку</vt:lpstr>
      <vt:lpstr>листопад!Заголовки_для_друку</vt:lpstr>
      <vt:lpstr>лютий!Заголовки_для_друку</vt:lpstr>
      <vt:lpstr>серпень!Заголовки_для_друку</vt:lpstr>
      <vt:lpstr>січень!Заголовки_для_друку</vt:lpstr>
      <vt:lpstr>травень!Заголовки_для_друку</vt:lpstr>
      <vt:lpstr>'2025 рік'!Область_друку</vt:lpstr>
      <vt:lpstr>жовтень!Область_друку</vt:lpstr>
      <vt:lpstr>Зміст!Область_друку</vt:lpstr>
      <vt:lpstr>'І кв'!Область_друку</vt:lpstr>
      <vt:lpstr>'І півріччя'!Область_друку</vt:lpstr>
      <vt:lpstr>'І-ІІІ квартали'!Область_друку</vt:lpstr>
      <vt:lpstr>квітень!Область_друку</vt:lpstr>
      <vt:lpstr>липень!Область_друку</vt:lpstr>
      <vt:lpstr>листопад!Область_друку</vt:lpstr>
      <vt:lpstr>лютий!Область_друку</vt:lpstr>
      <vt:lpstr>серпень!Область_друку</vt:lpstr>
      <vt:lpstr>січень!Область_друку</vt:lpstr>
      <vt:lpstr>травень!Область_друку</vt:lpstr>
      <vt:lpstr>'2025 рік'!Підвиди</vt:lpstr>
      <vt:lpstr>жовтень!Підвиди</vt:lpstr>
      <vt:lpstr>'І кв'!Підвиди</vt:lpstr>
      <vt:lpstr>'І півріччя'!Підвиди</vt:lpstr>
      <vt:lpstr>'І-ІІІ квартали'!Підвиди</vt:lpstr>
      <vt:lpstr>квітень!Підвиди</vt:lpstr>
      <vt:lpstr>липень!Підвиди</vt:lpstr>
      <vt:lpstr>листопад!Підвиди</vt:lpstr>
      <vt:lpstr>лютий!Підвиди</vt:lpstr>
      <vt:lpstr>серпень!Підвиди</vt:lpstr>
      <vt:lpstr>січень!Підвиди</vt:lpstr>
      <vt:lpstr>травень!Підвиди</vt:lpstr>
      <vt:lpstr>'2025 рік'!Підсумок</vt:lpstr>
      <vt:lpstr>жовтень!Підсумок</vt:lpstr>
      <vt:lpstr>'І кв'!Підсумок</vt:lpstr>
      <vt:lpstr>'І півріччя'!Підсумок</vt:lpstr>
      <vt:lpstr>'І-ІІІ квартали'!Підсумок</vt:lpstr>
      <vt:lpstr>квітень!Підсумок</vt:lpstr>
      <vt:lpstr>липень!Підсумок</vt:lpstr>
      <vt:lpstr>листопад!Підсумок</vt:lpstr>
      <vt:lpstr>лютий!Підсумок</vt:lpstr>
      <vt:lpstr>серпень!Підсумок</vt:lpstr>
      <vt:lpstr>січень!Підсумок</vt:lpstr>
      <vt:lpstr>травень!Підсумок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КРИВОШЕЯ Ольга Василівна</cp:lastModifiedBy>
  <cp:lastPrinted>2023-08-31T07:44:32Z</cp:lastPrinted>
  <dcterms:created xsi:type="dcterms:W3CDTF">2007-07-06T09:10:38Z</dcterms:created>
  <dcterms:modified xsi:type="dcterms:W3CDTF">2026-03-31T08:09:14Z</dcterms:modified>
</cp:coreProperties>
</file>