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2\11_листопад\"/>
    </mc:Choice>
  </mc:AlternateContent>
  <bookViews>
    <workbookView xWindow="-120" yWindow="-120" windowWidth="29040" windowHeight="15840" tabRatio="695" activeTab="11"/>
  </bookViews>
  <sheets>
    <sheet name="Зміст" sheetId="5" r:id="rId1"/>
    <sheet name="січ" sheetId="4" r:id="rId2"/>
    <sheet name="лют" sheetId="6" r:id="rId3"/>
    <sheet name="І кв" sheetId="7" r:id="rId4"/>
    <sheet name="квіт" sheetId="8" r:id="rId5"/>
    <sheet name="трав" sheetId="9" r:id="rId6"/>
    <sheet name="І пів" sheetId="10" r:id="rId7"/>
    <sheet name="лип" sheetId="11" r:id="rId8"/>
    <sheet name="серп" sheetId="12" r:id="rId9"/>
    <sheet name="9 міс" sheetId="13" r:id="rId10"/>
    <sheet name="жовт" sheetId="14" r:id="rId11"/>
    <sheet name="лист" sheetId="15" r:id="rId12"/>
  </sheets>
  <definedNames>
    <definedName name="_xlnm.Print_Titles" localSheetId="9">'9 міс'!$2:$4</definedName>
    <definedName name="_xlnm.Print_Titles" localSheetId="10">жовт!$2:$4</definedName>
    <definedName name="_xlnm.Print_Titles" localSheetId="3">'І кв'!$2:$4</definedName>
    <definedName name="_xlnm.Print_Titles" localSheetId="6">'І пів'!$2:$4</definedName>
    <definedName name="_xlnm.Print_Titles" localSheetId="4">квіт!$2:$4</definedName>
    <definedName name="_xlnm.Print_Titles" localSheetId="7">лип!$2:$4</definedName>
    <definedName name="_xlnm.Print_Titles" localSheetId="11">лист!$2:$4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9">'9 міс'!$A$1:$G$48</definedName>
    <definedName name="_xlnm.Print_Area" localSheetId="10">жовт!$A$1:$G$48</definedName>
    <definedName name="_xlnm.Print_Area" localSheetId="0">Зміст!$A$2:$D$15</definedName>
    <definedName name="_xlnm.Print_Area" localSheetId="3">'І кв'!$A$1:$G$47</definedName>
    <definedName name="_xlnm.Print_Area" localSheetId="6">'І пів'!$A$1:$G$48</definedName>
    <definedName name="_xlnm.Print_Area" localSheetId="4">квіт!$A$1:$G$47</definedName>
    <definedName name="_xlnm.Print_Area" localSheetId="7">лип!$A$1:$G$48</definedName>
    <definedName name="_xlnm.Print_Area" localSheetId="11">лист!$A$1:$G$48</definedName>
    <definedName name="_xlnm.Print_Area" localSheetId="2">лют!$A$1:$G$47</definedName>
    <definedName name="_xlnm.Print_Area" localSheetId="8">серп!$A$1:$G$48</definedName>
    <definedName name="_xlnm.Print_Area" localSheetId="1">січ!$A$1:$G$46</definedName>
    <definedName name="_xlnm.Print_Area" localSheetId="5">трав!$A$1:$G$48</definedName>
    <definedName name="ОсновніВиди" localSheetId="9">'9 міс'!$6:$6,'9 міс'!$23:$23,'9 міс'!$28:$28,'9 міс'!$29:$29,'9 міс'!$30:$30,'9 міс'!$31:$31,'9 міс'!$32:$32,'9 міс'!$33:$33,'9 міс'!$34:$34,'9 міс'!$35:$35,'9 міс'!$36:$36,'9 міс'!$37:$37,'9 міс'!$38:$38,'9 міс'!#REF!,'9 міс'!$40:$40,'9 міс'!$41:$41,'9 міс'!$43:$43,'9 міс'!$46:$46,'9 міс'!#REF!,'9 міс'!#REF!</definedName>
    <definedName name="ОсновніВиди" localSheetId="10">жовт!$6:$6,жовт!$23:$23,жовт!$28:$28,жовт!$29:$29,жовт!$30:$30,жовт!$31:$31,жовт!$32:$32,жовт!$33:$33,жовт!$34:$34,жовт!$35:$35,жовт!$36:$36,жовт!$37:$37,жовт!$38:$38,жовт!#REF!,жовт!$40:$40,жовт!$41:$41,жовт!$43:$43,жовт!$46:$46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6">'І пів'!$6:$6,'І пів'!$23:$23,'І пів'!$28:$28,'І пів'!$29:$29,'І пів'!$30:$30,'І пів'!$31:$31,'І пів'!$32:$32,'І пів'!$33:$33,'І пів'!$34:$34,'І пів'!$35:$35,'І пів'!$36:$36,'І пів'!$37:$37,'І пів'!$38:$38,'І пів'!#REF!,'І пів'!$40:$40,'І пів'!$41:$41,'І пів'!$43:$43,'І пів'!$46:$46,'І пів'!#REF!,'І пів'!#REF!</definedName>
    <definedName name="ОсновніВиди" localSheetId="4">квіт!$6:$6,квіт!$23:$23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$6:$6,лип!$23:$23,лип!$28:$28,лип!$29:$29,лип!$30:$30,лип!$31:$31,лип!$32:$32,лип!$33:$33,лип!$34:$34,лип!$35:$35,лип!$36:$36,лип!$37:$37,лип!$38:$38,лип!#REF!,лип!$40:$40,лип!$41:$41,лип!$43:$43,лип!$46:$46,лип!#REF!,лип!#REF!</definedName>
    <definedName name="ОсновніВиди" localSheetId="11">лист!$6:$6,лист!$23:$23,лист!$28:$28,лист!$29:$29,лист!$30:$30,лист!$31:$31,лист!$32:$32,лист!$33:$33,лист!$34:$34,лист!$35:$35,лист!$36:$36,лист!$37:$37,лист!$38:$38,лист!#REF!,лист!$40:$40,лист!$41:$41,лист!$43:$43,лист!$46:$46,лист!#REF!,лист!#REF!</definedName>
    <definedName name="ОсновніВиди" localSheetId="2">лют!$6:$6,лют!$23:$23,лют!$27:$27,лют!$28:$28,лют!$29:$29,лют!$30:$30,лют!$31:$31,лют!$32:$32,лют!$33:$33,лют!$34:$34,лют!$35:$35,лют!$36:$36,лют!$37:$37,лют!#REF!,лют!$39:$39,лют!$40:$40,лют!$42:$42,лют!$45:$45,лют!#REF!,лют!#REF!</definedName>
    <definedName name="ОсновніВиди" localSheetId="8">серп!$6:$6,серп!$23:$23,серп!$28:$28,серп!$29:$29,серп!$30:$30,серп!$31:$31,серп!$32:$32,серп!$33:$33,серп!$34:$34,серп!$35:$35,серп!$36:$36,серп!$37:$37,серп!$38:$38,серп!#REF!,серп!$40:$40,серп!$41:$41,серп!$43:$43,серп!$46:$46,серп!#REF!,серп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$6:$6,трав!$23:$23,трав!$28:$28,трав!$29:$29,трав!$30:$30,трав!$31:$31,трав!$32:$32,трав!$33:$33,трав!$34:$34,трав!$35:$35,трав!$36:$36,трав!$37:$37,трав!$38:$38,трав!#REF!,трав!$40:$40,трав!$41:$41,трав!$43:$43,трав!$46:$46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'9 міс'!$7:$7,'9 міс'!$8:$8,'9 міс'!$9:$9,'9 міс'!$10:$10,'9 міс'!$14:$14,'9 міс'!$19:$19,'9 міс'!$25:$25,'9 міс'!$44:$44,'9 міс'!$45:$45,'9 міс'!$47:$47,'9 міс'!$48:$48</definedName>
    <definedName name="Підвиди" localSheetId="10">жовт!$7:$7,жовт!$8:$8,жовт!$9:$9,жовт!$10:$10,жовт!$14:$14,жовт!$19:$19,жовт!$25:$25,жовт!$44:$44,жовт!$45:$45,жовт!$47:$47,жовт!$48:$48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кв'!$25:$25,'І кв'!$43:$43,'І кв'!$44:$44,'І кв'!$46:$46,'І кв'!$47:$47</definedName>
    <definedName name="Підвиди" localSheetId="6">'І пів'!$7:$7,'І пів'!$8:$8,'І пів'!$9:$9,'І пів'!$10:$10,'І пів'!$14:$14,'І пів'!$19:$19,'І пів'!$25:$25,'І пів'!$44:$44,'І пів'!$45:$45,'І пів'!$47:$47,'І пів'!$48:$48</definedName>
    <definedName name="Підвиди" localSheetId="4">квіт!$7:$7,квіт!$8:$8,квіт!$9:$9,квіт!$10:$10,квіт!$14:$14,квіт!$19:$19,квіт!$25:$25,квіт!$43:$43,квіт!$44:$44,квіт!$46:$46,квіт!$47:$47</definedName>
    <definedName name="Підвиди" localSheetId="7">лип!$7:$7,лип!$8:$8,лип!$9:$9,лип!$10:$10,лип!$14:$14,лип!$19:$19,лип!$25:$25,лип!$44:$44,лип!$45:$45,лип!$47:$47,лип!$48:$48</definedName>
    <definedName name="Підвиди" localSheetId="11">лист!$7:$7,лист!$8:$8,лист!$9:$9,лист!$10:$10,лист!$14:$14,лист!$19:$19,лист!$25:$25,лист!$44:$44,лист!$45:$45,лист!$47:$47,лист!$48:$48</definedName>
    <definedName name="Підвиди" localSheetId="2">лют!$7:$7,лют!$8:$8,лют!$9:$9,лют!$10:$10,лют!$14:$14,лют!$19:$19,лют!$25:$25,лют!$43:$43,лют!$44:$44,лют!$46:$46,лют!$47:$47</definedName>
    <definedName name="Підвиди" localSheetId="8">серп!$7:$7,серп!$8:$8,серп!$9:$9,серп!$10:$10,серп!$14:$14,серп!$19:$19,серп!$25:$25,серп!$44:$44,серп!$45:$45,серп!$47:$47,серп!$48:$48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5">трав!$7:$7,трав!$8:$8,трав!$9:$9,трав!$10:$10,трав!$14:$14,трав!$19:$19,трав!$25:$25,трав!$44:$44,трав!$45:$45,трав!$47:$47,трав!$48:$48</definedName>
    <definedName name="Підвиди">#REF!,#REF!,#REF!,#REF!,#REF!,#REF!,#REF!,#REF!,#REF!,#REF!,#REF!</definedName>
    <definedName name="Підвиди2Порядку" localSheetId="9">'9 міс'!#REF!,'9 міс'!#REF!,'9 міс'!$11:$11,'9 міс'!$12:$12,'9 міс'!$15:$15,'9 міс'!$18:$18</definedName>
    <definedName name="Підвиди2Порядку" localSheetId="10">жовт!#REF!,жовт!#REF!,жовт!$11:$11,жовт!$12:$12,жовт!$15:$15,жовт!$18:$18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пів'!#REF!,'І пів'!#REF!,'І пів'!$11:$11,'І пів'!$12:$12,'І пів'!$15:$15,'І пів'!$18:$18</definedName>
    <definedName name="Підвиди2Порядку" localSheetId="4">квіт!#REF!,квіт!#REF!,квіт!$11:$11,квіт!$12:$12,квіт!$15:$15,квіт!$18:$18</definedName>
    <definedName name="Підвиди2Порядку" localSheetId="7">лип!#REF!,лип!#REF!,лип!$11:$11,лип!$12:$12,лип!$15:$15,лип!$18:$18</definedName>
    <definedName name="Підвиди2Порядку" localSheetId="11">лист!#REF!,лист!#REF!,лист!$11:$11,лист!$12:$12,лист!$15:$15,лист!$18:$18</definedName>
    <definedName name="Підвиди2Порядку" localSheetId="2">лют!#REF!,лют!#REF!,лют!$11:$11,лют!$12:$12,лют!$15:$15,лют!$18:$18</definedName>
    <definedName name="Підвиди2Порядку" localSheetId="8">серп!#REF!,серп!#REF!,серп!$11:$11,серп!$12:$12,серп!$15:$15,серп!$18:$18</definedName>
    <definedName name="Підвиди2Порядку" localSheetId="1">січ!#REF!,січ!#REF!,січ!$11:$11,січ!$12:$12,січ!$15:$15,січ!$18:$18</definedName>
    <definedName name="Підвиди2Порядку" localSheetId="5">трав!#REF!,трав!#REF!,трав!$11:$11,трав!$12:$12,трав!$15:$15,трав!$18:$18</definedName>
    <definedName name="Підвиди2Порядку">#REF!,#REF!,#REF!,#REF!,#REF!,#REF!</definedName>
    <definedName name="Підвиди3Порядку" localSheetId="9">'9 міс'!#REF!,'9 міс'!$16:$16,'9 міс'!$17:$17</definedName>
    <definedName name="Підвиди3Порядку" localSheetId="10">жовт!#REF!,жовт!$16:$16,жовт!$17:$17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пів'!#REF!,'І пів'!$16:$16,'І пів'!$17:$17</definedName>
    <definedName name="Підвиди3Порядку" localSheetId="4">квіт!#REF!,квіт!$16:$16,квіт!$17:$17</definedName>
    <definedName name="Підвиди3Порядку" localSheetId="7">лип!#REF!,лип!$16:$16,лип!$17:$17</definedName>
    <definedName name="Підвиди3Порядку" localSheetId="11">лист!#REF!,лист!$16:$16,лист!$17:$17</definedName>
    <definedName name="Підвиди3Порядку" localSheetId="2">лют!#REF!,лют!$16:$16,лют!$17:$17</definedName>
    <definedName name="Підвиди3Порядку" localSheetId="8">серп!#REF!,серп!$16:$16,серп!$17:$17</definedName>
    <definedName name="Підвиди3Порядку" localSheetId="1">січ!#REF!,січ!$16:$16,січ!$17:$17</definedName>
    <definedName name="Підвиди3Порядку" localSheetId="5">трав!#REF!,трав!$16:$16,трав!$17:$17</definedName>
    <definedName name="Підвиди3Порядку">#REF!,#REF!,#REF!</definedName>
    <definedName name="Підсумок" localSheetId="9">'9 міс'!$5:$5,'9 міс'!$27:$27,'9 міс'!$39:$39,'9 міс'!$42:$42</definedName>
    <definedName name="Підсумок" localSheetId="10">жовт!$5:$5,жовт!$27:$27,жовт!$39:$39,жовт!$42:$42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6">'І пів'!$5:$5,'І пів'!$27:$27,'І пів'!$39:$39,'І пів'!$42:$42</definedName>
    <definedName name="Підсумок" localSheetId="4">квіт!$5:$5,квіт!$26:$26,квіт!$38:$38,квіт!$41:$41</definedName>
    <definedName name="Підсумок" localSheetId="7">лип!$5:$5,лип!$27:$27,лип!$39:$39,лип!$42:$42</definedName>
    <definedName name="Підсумок" localSheetId="11">лист!$5:$5,лист!$27:$27,лист!$39:$39,лист!$42:$42</definedName>
    <definedName name="Підсумок" localSheetId="2">лют!$5:$5,лют!$26:$26,лют!$38:$38,лют!$41:$41</definedName>
    <definedName name="Підсумок" localSheetId="8">серп!$5:$5,серп!$27:$27,серп!$39:$39,серп!$42:$42</definedName>
    <definedName name="Підсумок" localSheetId="1">січ!$5:$5,січ!$25:$25,січ!$37:$37,січ!$40:$40</definedName>
    <definedName name="Підсумок" localSheetId="5">трав!$5:$5,трав!$27:$27,трав!$39:$39,трав!$42:$42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<sst xmlns="http://schemas.openxmlformats.org/spreadsheetml/2006/main" count="984" uniqueCount="88">
  <si>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</si>
  <si>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</si>
  <si>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</si>
  <si>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</si>
  <si>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</si>
  <si>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</si>
  <si>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</si>
  <si>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</si>
  <si>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</si>
  <si>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</si>
  <si>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</si>
  <si>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</si>
  <si>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</si>
  <si>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</si>
  <si>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</si>
  <si>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</si>
  <si>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</si>
  <si>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</si>
  <si>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</si>
  <si>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</si>
  <si>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</si>
  <si>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</si>
  <si>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</si>
  <si>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</si>
  <si>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</si>
  <si>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</si>
  <si>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</si>
  <si>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</si>
  <si>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</si>
  <si>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</si>
  <si>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</si>
  <si>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</si>
  <si>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</si>
  <si>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</si>
  <si>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</si>
  <si>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</si>
  <si>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</si>
  <si>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</si>
  <si>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</si>
  <si>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</si>
  <si>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</si>
  <si>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</si>
  <si>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</si>
  <si>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</si>
  <si>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</si>
  <si>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Показники виконання Зведеного бюджету України за січень 2021-2022 років</t>
  </si>
  <si>
    <r>
      <t>2021 рік,</t>
    </r>
    <r>
      <rPr>
        <sz val="14"/>
        <rFont val="Bahnschrift SemiLight"/>
        <family val="2"/>
      </rPr>
      <t xml:space="preserve"> млрд грн</t>
    </r>
  </si>
  <si>
    <r>
      <t xml:space="preserve">2022 рік, </t>
    </r>
    <r>
      <rPr>
        <b/>
        <sz val="14"/>
        <rFont val="Bahnschrift SemiLight"/>
        <family val="2"/>
      </rPr>
      <t>млрд грн</t>
    </r>
  </si>
  <si>
    <t>2022
%</t>
  </si>
  <si>
    <t>зміна до 2021, у в.п.</t>
  </si>
  <si>
    <t>Показники виконання Зведеного бюджету України за відповідний період 2021-2022 років</t>
  </si>
  <si>
    <t>за січень 2021-2022 років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</si>
  <si>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</si>
  <si>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</si>
  <si>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</si>
  <si>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</si>
  <si>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Зведеного бюджету України за січень-лютий  2021-2022 років</t>
  </si>
  <si>
    <t>за січень-лютий 2021-2022 років</t>
  </si>
  <si>
    <t>СІЧЕНЬ-ЛЮТИЙ</t>
  </si>
  <si>
    <t>Кошти, що перераховуються Національним банком України відповідно до Закону України "Про Національний банк України"</t>
  </si>
  <si>
    <t>за І квартал 2021-2022 років</t>
  </si>
  <si>
    <t>І квартал</t>
  </si>
  <si>
    <t>Показники виконання Зведеного бюджету України за 
І квартал  2021-2022 років</t>
  </si>
  <si>
    <t>Показники виконання Зведеного бюджету України за січень-квітень  2021-2022 років</t>
  </si>
  <si>
    <t>СІЧЕНЬ-КВІТЕНЬ</t>
  </si>
  <si>
    <t>за січень-квітень 2021-2022 років</t>
  </si>
  <si>
    <t>Показники виконання Зведеного бюджету України за січень-травень  2021-2022 років</t>
  </si>
  <si>
    <t>СІЧЕНЬ-ТРАВЕНЬ</t>
  </si>
  <si>
    <t>за січень-травень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</si>
  <si>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</si>
  <si>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січень-червень  2021-2022 років</t>
  </si>
  <si>
    <t>СІЧЕНЬ-ЧЕРВЕНЬ</t>
  </si>
  <si>
    <t>Показники виконання Зведеного бюджету України за січень-липень  2021-2022 років</t>
  </si>
  <si>
    <t>СІЧЕНЬ-ЛИПЕНЬ</t>
  </si>
  <si>
    <t>за січень-липень 2021-2022 років</t>
  </si>
  <si>
    <t>за І півріччя 2021-2022 років</t>
  </si>
  <si>
    <t>Показники виконання Зведеного бюджету України за січень-серпень  2021-2022 років</t>
  </si>
  <si>
    <t>СІЧЕНЬ-СЕРПЕНЬ</t>
  </si>
  <si>
    <t>за січень-серпень 2021-2022 років</t>
  </si>
  <si>
    <t>СІЧЕНЬ-ВЕРЕСЕНЬ</t>
  </si>
  <si>
    <t>Показники виконання Зведеного бюджету України за січень-жовтень  2021-2022 років</t>
  </si>
  <si>
    <t>СІЧЕНЬ-ЖОВТЕНЬ</t>
  </si>
  <si>
    <t>за січень-жовтень 2021-2022 років</t>
  </si>
  <si>
    <t>Показники виконання Зведеного бюджету України за 9 місяців 2021-2022 років</t>
  </si>
  <si>
    <t>за 9 місяців 2021-2022 років</t>
  </si>
  <si>
    <t>за січень-листопад 2021-2022 років</t>
  </si>
  <si>
    <t>Показники виконання Зведеного бюджету України за січень-листопад  2021-2022 років</t>
  </si>
  <si>
    <t>СІЧЕНЬ-ЛИСТОПАД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</si>
</sst>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Bahnschrift SemiLight"/>
      <family val="2"/>
      <charset val="204"/>
    </font>
    <font>
      <sz val="20"/>
      <name val="Bahnschrift SemiLight"/>
      <family val="2"/>
      <charset val="204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2" xfId="0" applyNumberFormat="1" applyFont="1" applyFill="1" applyBorder="1" applyAlignment="1">
      <alignment horizontal="center" vertical="center" wrapText="1"/>
    </xf>
    <xf numFmtId="166" fontId="17" fillId="23" borderId="14" xfId="0" applyNumberFormat="1" applyFont="1" applyFill="1" applyBorder="1" applyAlignment="1">
      <alignment horizontal="center" vertical="center"/>
    </xf>
    <xf numFmtId="166" fontId="19" fillId="23" borderId="14" xfId="0" applyNumberFormat="1" applyFont="1" applyFill="1" applyBorder="1" applyAlignment="1">
      <alignment horizontal="center" vertical="center"/>
    </xf>
    <xf numFmtId="3" fontId="25" fillId="0" borderId="18" xfId="34" applyNumberFormat="1" applyFont="1" applyFill="1" applyBorder="1" applyAlignment="1">
      <alignment horizontal="center" vertical="center" wrapText="1"/>
    </xf>
    <xf numFmtId="3" fontId="25" fillId="0" borderId="19" xfId="34" applyNumberFormat="1" applyFont="1" applyFill="1" applyBorder="1" applyAlignment="1">
      <alignment horizontal="center" vertical="center" wrapText="1"/>
    </xf>
    <xf numFmtId="166" fontId="26" fillId="25" borderId="16" xfId="35" applyNumberFormat="1" applyFont="1" applyBorder="1" applyAlignment="1">
      <alignment horizontal="center" vertical="center"/>
    </xf>
    <xf numFmtId="166" fontId="28" fillId="25" borderId="16" xfId="35" applyNumberFormat="1" applyFont="1" applyBorder="1" applyAlignment="1">
      <alignment horizontal="center" vertical="center"/>
    </xf>
    <xf numFmtId="166" fontId="26" fillId="25" borderId="17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166" fontId="27" fillId="25" borderId="17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2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Fill="1" applyBorder="1" applyAlignment="1">
      <alignment horizontal="center" vertical="center" wrapText="1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23" borderId="9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23" borderId="13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1" fillId="23" borderId="6" xfId="0" applyNumberFormat="1" applyFont="1" applyFill="1" applyBorder="1" applyAlignment="1">
      <alignment horizontal="center" vertical="center"/>
    </xf>
    <xf numFmtId="166" fontId="25" fillId="23" borderId="14" xfId="0" applyNumberFormat="1" applyFont="1" applyFill="1" applyBorder="1" applyAlignment="1">
      <alignment horizontal="center" vertical="center"/>
    </xf>
    <xf numFmtId="166" fontId="23" fillId="23" borderId="14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5" fillId="0" borderId="20" xfId="0" applyNumberFormat="1" applyFont="1" applyFill="1" applyBorder="1" applyAlignment="1">
      <alignment horizontal="center" vertical="center" wrapText="1"/>
    </xf>
    <xf numFmtId="166" fontId="21" fillId="23" borderId="20" xfId="0" applyNumberFormat="1" applyFont="1" applyFill="1" applyBorder="1" applyAlignment="1">
      <alignment horizontal="center" vertical="center"/>
    </xf>
    <xf numFmtId="166" fontId="25" fillId="0" borderId="21" xfId="0" applyNumberFormat="1" applyFont="1" applyFill="1" applyBorder="1" applyAlignment="1">
      <alignment horizontal="center" vertical="center" wrapText="1"/>
    </xf>
    <xf numFmtId="166" fontId="25" fillId="23" borderId="22" xfId="0" applyNumberFormat="1" applyFont="1" applyFill="1" applyBorder="1" applyAlignment="1">
      <alignment horizontal="center" vertical="center"/>
    </xf>
    <xf numFmtId="166" fontId="27" fillId="25" borderId="23" xfId="35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/>
    </xf>
    <xf numFmtId="166" fontId="25" fillId="0" borderId="13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2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29" fillId="25" borderId="7" xfId="35" applyNumberFormat="1" applyFont="1" applyBorder="1" applyAlignment="1">
      <alignment horizontal="center" vertical="center"/>
    </xf>
    <xf numFmtId="166" fontId="27" fillId="25" borderId="7" xfId="35" applyNumberFormat="1" applyFont="1" applyBorder="1" applyAlignment="1">
      <alignment horizontal="center" vertical="center"/>
    </xf>
    <xf numFmtId="166" fontId="27" fillId="25" borderId="10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6" fillId="25" borderId="23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0" fillId="0" borderId="0" xfId="0" applyBorder="1"/>
    <xf numFmtId="0" fontId="39" fillId="0" borderId="33" xfId="0" applyFont="1" applyBorder="1" applyAlignment="1">
      <alignment horizontal="center" vertical="center"/>
    </xf>
    <xf numFmtId="0" fontId="27" fillId="25" borderId="40" xfId="35" applyFont="1" applyBorder="1" applyAlignment="1">
      <alignment vertical="center" wrapText="1"/>
    </xf>
    <xf numFmtId="0" fontId="23" fillId="23" borderId="36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17" fillId="0" borderId="39" xfId="0" applyFont="1" applyFill="1" applyBorder="1" applyAlignment="1">
      <alignment horizontal="left" vertical="center" wrapText="1" indent="3"/>
    </xf>
    <xf numFmtId="0" fontId="17" fillId="0" borderId="41" xfId="0" applyFont="1" applyFill="1" applyBorder="1" applyAlignment="1">
      <alignment horizontal="left" vertical="center" wrapText="1" indent="3"/>
    </xf>
    <xf numFmtId="0" fontId="19" fillId="0" borderId="39" xfId="0" applyFont="1" applyFill="1" applyBorder="1" applyAlignment="1">
      <alignment horizontal="left" vertical="center" wrapText="1" indent="4"/>
    </xf>
    <xf numFmtId="0" fontId="19" fillId="0" borderId="39" xfId="0" applyFont="1" applyFill="1" applyBorder="1" applyAlignment="1">
      <alignment horizontal="left" vertical="center" wrapText="1" indent="3"/>
    </xf>
    <xf numFmtId="0" fontId="23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/>
    </xf>
    <xf numFmtId="0" fontId="26" fillId="25" borderId="40" xfId="35" applyFont="1" applyBorder="1" applyAlignment="1">
      <alignment vertical="center" wrapText="1"/>
    </xf>
    <xf numFmtId="0" fontId="25" fillId="0" borderId="36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 indent="2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25" fillId="0" borderId="18" xfId="34" applyNumberFormat="1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left" vertical="center" wrapText="1" indent="2"/>
    </xf>
    <xf numFmtId="0" fontId="42" fillId="0" borderId="44" xfId="0" applyFont="1" applyBorder="1" applyAlignment="1">
      <alignment horizontal="left" vertical="center" wrapText="1" indent="4"/>
    </xf>
    <xf numFmtId="0" fontId="43" fillId="0" borderId="45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0" fontId="43" fillId="0" borderId="39" xfId="0" applyFont="1" applyBorder="1" applyAlignment="1">
      <alignment horizontal="left" vertical="center" wrapText="1"/>
    </xf>
    <xf numFmtId="166" fontId="25" fillId="23" borderId="15" xfId="0" applyNumberFormat="1" applyFont="1" applyFill="1" applyBorder="1" applyAlignment="1">
      <alignment horizontal="center" vertical="center"/>
    </xf>
    <xf numFmtId="166" fontId="21" fillId="23" borderId="7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25" fillId="0" borderId="43" xfId="0" applyFont="1" applyFill="1" applyBorder="1" applyAlignment="1">
      <alignment horizontal="left" vertical="center" wrapText="1"/>
    </xf>
    <xf numFmtId="166" fontId="25" fillId="0" borderId="26" xfId="0" applyNumberFormat="1" applyFont="1" applyFill="1" applyBorder="1" applyAlignment="1">
      <alignment horizontal="center" vertical="center"/>
    </xf>
    <xf numFmtId="166" fontId="21" fillId="0" borderId="24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36" fillId="0" borderId="0" xfId="37" applyFont="1" applyAlignment="1">
      <alignment horizontal="center" vertical="center" wrapText="1"/>
    </xf>
    <xf numFmtId="0" fontId="44" fillId="26" borderId="33" xfId="36" applyFont="1" applyFill="1" applyBorder="1" applyAlignment="1">
      <alignment horizontal="center" vertical="center" wrapText="1"/>
    </xf>
    <xf numFmtId="0" fontId="45" fillId="0" borderId="34" xfId="36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1" fillId="0" borderId="38" xfId="34" applyFont="1" applyBorder="1" applyAlignment="1">
      <alignment horizontal="center" vertical="center" wrapText="1"/>
    </xf>
    <xf numFmtId="0" fontId="41" fillId="0" borderId="39" xfId="34" applyFont="1" applyBorder="1" applyAlignment="1">
      <alignment horizontal="center" vertical="center" wrapText="1"/>
    </xf>
    <xf numFmtId="0" fontId="41" fillId="0" borderId="37" xfId="34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27" xfId="34" applyFont="1" applyBorder="1" applyAlignment="1">
      <alignment horizontal="center" vertical="center" wrapText="1"/>
    </xf>
    <xf numFmtId="0" fontId="25" fillId="0" borderId="28" xfId="34" applyFont="1" applyBorder="1" applyAlignment="1">
      <alignment horizontal="center" vertical="center" wrapText="1"/>
    </xf>
    <xf numFmtId="0" fontId="21" fillId="0" borderId="4" xfId="34" applyFont="1" applyBorder="1" applyAlignment="1">
      <alignment horizontal="center" vertical="center" wrapText="1"/>
    </xf>
    <xf numFmtId="0" fontId="21" fillId="0" borderId="18" xfId="34" applyFont="1" applyBorder="1" applyAlignment="1">
      <alignment horizontal="center" vertical="center" wrapText="1"/>
    </xf>
    <xf numFmtId="3" fontId="25" fillId="0" borderId="4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  <xf numFmtId="3" fontId="25" fillId="0" borderId="17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showGridLines="0" view="pageBreakPreview" zoomScale="110" zoomScaleNormal="110" zoomScaleSheetLayoutView="110" workbookViewId="0">
      <selection activeCell="G25" sqref="G2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9" t="s">
        <v>50</v>
      </c>
      <c r="B2" s="129"/>
      <c r="C2" s="129"/>
      <c r="D2" s="129"/>
      <c r="E2" s="88"/>
      <c r="F2" s="88"/>
      <c r="G2" s="88"/>
    </row>
    <row r="3" spans="1:7" ht="57.75" hidden="1" customHeight="1" x14ac:dyDescent="0.35">
      <c r="A3" s="130" t="s">
        <v>44</v>
      </c>
      <c r="B3" s="130"/>
      <c r="C3" s="130"/>
      <c r="D3" s="130"/>
      <c r="E3" s="88"/>
      <c r="F3" s="88"/>
      <c r="G3" s="88"/>
    </row>
    <row r="4" spans="1:7" ht="22.5" hidden="1" customHeight="1" x14ac:dyDescent="0.35">
      <c r="A4" s="131" t="s">
        <v>38</v>
      </c>
      <c r="B4" s="131"/>
      <c r="C4" s="131"/>
      <c r="D4" s="131"/>
      <c r="E4" s="88"/>
      <c r="F4" s="88"/>
      <c r="G4" s="88"/>
    </row>
    <row r="5" spans="1:7" ht="21" customHeight="1" x14ac:dyDescent="0.2">
      <c r="A5" s="90">
        <v>1</v>
      </c>
      <c r="B5" s="127" t="s">
        <v>51</v>
      </c>
      <c r="C5" s="127"/>
      <c r="D5" s="128"/>
    </row>
    <row r="6" spans="1:7" ht="21.6" customHeight="1" x14ac:dyDescent="0.2">
      <c r="A6" s="90">
        <v>2</v>
      </c>
      <c r="B6" s="127" t="s">
        <v>57</v>
      </c>
      <c r="C6" s="127"/>
      <c r="D6" s="128"/>
      <c r="E6" s="89"/>
      <c r="F6" s="89"/>
    </row>
    <row r="7" spans="1:7" ht="20.45" customHeight="1" x14ac:dyDescent="0.2">
      <c r="A7" s="90">
        <v>3</v>
      </c>
      <c r="B7" s="127" t="s">
        <v>60</v>
      </c>
      <c r="C7" s="127"/>
      <c r="D7" s="128"/>
      <c r="E7" s="89"/>
      <c r="F7" s="89"/>
    </row>
    <row r="8" spans="1:7" ht="21" customHeight="1" x14ac:dyDescent="0.2">
      <c r="A8" s="112">
        <v>4</v>
      </c>
      <c r="B8" s="127" t="s">
        <v>65</v>
      </c>
      <c r="C8" s="127"/>
      <c r="D8" s="128"/>
      <c r="E8" s="89"/>
      <c r="F8" s="89"/>
    </row>
    <row r="9" spans="1:7" ht="19.5" customHeight="1" x14ac:dyDescent="0.2">
      <c r="A9" s="112">
        <v>5</v>
      </c>
      <c r="B9" s="127" t="s">
        <v>68</v>
      </c>
      <c r="C9" s="127"/>
      <c r="D9" s="128"/>
      <c r="E9" s="89"/>
      <c r="F9" s="89"/>
    </row>
    <row r="10" spans="1:7" ht="15" x14ac:dyDescent="0.2">
      <c r="A10" s="112">
        <v>6</v>
      </c>
      <c r="B10" s="127" t="s">
        <v>75</v>
      </c>
      <c r="C10" s="127"/>
      <c r="D10" s="128"/>
    </row>
    <row r="11" spans="1:7" ht="15" x14ac:dyDescent="0.2">
      <c r="A11" s="112">
        <v>7</v>
      </c>
      <c r="B11" s="125" t="s">
        <v>74</v>
      </c>
      <c r="C11" s="125"/>
      <c r="D11" s="126"/>
    </row>
    <row r="12" spans="1:7" ht="15" x14ac:dyDescent="0.2">
      <c r="A12" s="112">
        <v>8</v>
      </c>
      <c r="B12" s="127" t="s">
        <v>78</v>
      </c>
      <c r="C12" s="127"/>
      <c r="D12" s="128"/>
    </row>
    <row r="13" spans="1:7" ht="15" x14ac:dyDescent="0.2">
      <c r="A13" s="112">
        <v>9</v>
      </c>
      <c r="B13" s="127" t="s">
        <v>84</v>
      </c>
      <c r="C13" s="127"/>
      <c r="D13" s="128"/>
    </row>
    <row r="14" spans="1:7" ht="15" x14ac:dyDescent="0.2">
      <c r="A14" s="112">
        <v>10</v>
      </c>
      <c r="B14" s="127" t="s">
        <v>82</v>
      </c>
      <c r="C14" s="127"/>
      <c r="D14" s="128"/>
    </row>
    <row r="15" spans="1:7" ht="15" x14ac:dyDescent="0.2">
      <c r="A15" s="112">
        <v>11</v>
      </c>
      <c r="B15" s="127" t="s">
        <v>85</v>
      </c>
      <c r="C15" s="127"/>
      <c r="D15" s="128"/>
    </row>
  </sheetData>
  <mergeCells count="13">
    <mergeCell ref="B15:D15"/>
    <mergeCell ref="B14:D14"/>
    <mergeCell ref="B13:D13"/>
    <mergeCell ref="B12:D12"/>
    <mergeCell ref="A2:D2"/>
    <mergeCell ref="A3:D3"/>
    <mergeCell ref="A4:D4"/>
    <mergeCell ref="B5:D5"/>
    <mergeCell ref="B6:D6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-лютий 2021-2022 років"/>
    <hyperlink ref="B7" location="січень!A1" display="за січень 2014-2015 років"/>
    <hyperlink ref="B7:D7" location="'І кв'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-лютий 2021-2022 років"/>
    <hyperlink ref="B9" location="січень!A1" display="за січень 2014-2015 років"/>
    <hyperlink ref="B9:D9" location="трав!A1" display="за січень-травень 2021-2022 років"/>
    <hyperlink ref="B10" location="січень!A1" display="за січень 2014-2015 років"/>
    <hyperlink ref="B10:D10" location="'І пів'!A1" display="за І півріччя 2021-2022 років"/>
    <hyperlink ref="B11" location="січень!A1" display="за січень 2014-2015 років"/>
    <hyperlink ref="B11:D11" location="лип!A1" display="за січень-липень 2021-2022 років"/>
    <hyperlink ref="B12" location="серп!Заголовки_для_друку" display="за січень-серпень 2021-2022 років"/>
    <hyperlink ref="B12:D12" location="серп!Заголовки_для_друку" display="за січень-серпень 2021-2022 років"/>
    <hyperlink ref="B13" location="серп!Заголовки_для_друку" display="за січень-серпень 2021-2022 років"/>
    <hyperlink ref="B13:D13" location="'9 міс'!A1" display="за 9 місяців 2021-2022 років"/>
    <hyperlink ref="B14" location="серп!Заголовки_для_друку" display="за січень-серпень 2021-2022 років"/>
    <hyperlink ref="B14:D14" location="жовт!A1" display="за січень-жовтень 2021-2022 років"/>
    <hyperlink ref="B15" location="серп!Заголовки_для_друку" display="за січень-серпень 2021-2022 років"/>
    <hyperlink ref="B15:D15" location="лист!A1" display="за січень-листопад 2021-2022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H4" sqref="H4"/>
    </sheetView>
  </sheetViews>
  <sheetFormatPr defaultColWidth="9.140625" defaultRowHeight="15" x14ac:dyDescent="0.2"/>
  <cols>
    <col min="1" max="1" width="63.5703125" style="1" customWidth="1"/>
    <col min="2" max="2" width="13.4257812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83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79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1180.1030911451101</v>
      </c>
      <c r="C5" s="82">
        <v>1537.74908983092</v>
      </c>
      <c r="D5" s="83">
        <v>130.30633521506743</v>
      </c>
      <c r="E5" s="83">
        <v>357.6459986858099</v>
      </c>
      <c r="F5" s="83">
        <v>100</v>
      </c>
      <c r="G5" s="84">
        <v>100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1017.70659072384</v>
      </c>
      <c r="C6" s="38">
        <v>961.76716339993004</v>
      </c>
      <c r="D6" s="39">
        <v>94.503383604490239</v>
      </c>
      <c r="E6" s="39">
        <v>-55.939427323909968</v>
      </c>
      <c r="F6" s="39">
        <v>86.238786963629678</v>
      </c>
      <c r="G6" s="40">
        <v>62.54382914352297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248.50604578080998</v>
      </c>
      <c r="C7" s="41">
        <v>292.64024984662001</v>
      </c>
      <c r="D7" s="42">
        <v>117.7598110046537</v>
      </c>
      <c r="E7" s="42">
        <v>44.134204065810025</v>
      </c>
      <c r="F7" s="42">
        <v>21.057994648558438</v>
      </c>
      <c r="G7" s="43">
        <v>19.030429072066411</v>
      </c>
      <c r="H7" s="4"/>
      <c r="I7" s="4"/>
    </row>
    <row r="8" spans="1:14" s="6" customFormat="1" ht="51" x14ac:dyDescent="0.2">
      <c r="A8" s="94" t="s">
        <v>12</v>
      </c>
      <c r="B8" s="47">
        <v>119.47550683571001</v>
      </c>
      <c r="C8" s="45">
        <v>98.58474691488</v>
      </c>
      <c r="D8" s="44">
        <v>82.514608664053</v>
      </c>
      <c r="E8" s="44">
        <v>-20.890759920830007</v>
      </c>
      <c r="F8" s="44">
        <v>10.124158451256767</v>
      </c>
      <c r="G8" s="46">
        <v>6.4109774193213589</v>
      </c>
      <c r="H8" s="4"/>
      <c r="I8" s="4"/>
    </row>
    <row r="9" spans="1:14" s="6" customFormat="1" ht="51" x14ac:dyDescent="0.2">
      <c r="A9" s="94" t="s">
        <v>13</v>
      </c>
      <c r="B9" s="47">
        <v>41.63786669436</v>
      </c>
      <c r="C9" s="45">
        <v>67.039430243650003</v>
      </c>
      <c r="D9" s="44">
        <v>161.00591976949369</v>
      </c>
      <c r="E9" s="44">
        <v>25.401563549290003</v>
      </c>
      <c r="F9" s="44">
        <v>3.528324517306094</v>
      </c>
      <c r="G9" s="46">
        <v>4.3595818516154141</v>
      </c>
      <c r="H9" s="4"/>
      <c r="I9" s="4"/>
    </row>
    <row r="10" spans="1:14" s="6" customFormat="1" ht="25.5" x14ac:dyDescent="0.2">
      <c r="A10" s="95" t="s">
        <v>14</v>
      </c>
      <c r="B10" s="52">
        <v>127.80173606046</v>
      </c>
      <c r="C10" s="41">
        <v>77.776570392650015</v>
      </c>
      <c r="D10" s="42">
        <v>60.857209604614248</v>
      </c>
      <c r="E10" s="42">
        <v>-50.025165667809986</v>
      </c>
      <c r="F10" s="42">
        <v>10.829709456692289</v>
      </c>
      <c r="G10" s="43">
        <v>5.057819309208746</v>
      </c>
      <c r="H10" s="4"/>
      <c r="I10" s="4"/>
    </row>
    <row r="11" spans="1:14" s="6" customFormat="1" ht="45" x14ac:dyDescent="0.2">
      <c r="A11" s="96" t="s">
        <v>25</v>
      </c>
      <c r="B11" s="28">
        <v>59.637321385470003</v>
      </c>
      <c r="C11" s="25">
        <v>41.807719169900004</v>
      </c>
      <c r="D11" s="26">
        <v>70.103281298757338</v>
      </c>
      <c r="E11" s="26">
        <v>-17.829602215569999</v>
      </c>
      <c r="F11" s="26">
        <v>5.0535687799615099</v>
      </c>
      <c r="G11" s="27">
        <v>2.7187607813506744</v>
      </c>
      <c r="H11" s="4"/>
      <c r="I11" s="4"/>
    </row>
    <row r="12" spans="1:14" s="6" customFormat="1" ht="67.5" x14ac:dyDescent="0.2">
      <c r="A12" s="96" t="s">
        <v>26</v>
      </c>
      <c r="B12" s="28">
        <v>61.971338930169999</v>
      </c>
      <c r="C12" s="25">
        <v>28.956237836830002</v>
      </c>
      <c r="D12" s="26">
        <v>46.725209325327342</v>
      </c>
      <c r="E12" s="26">
        <v>-33.015101093339993</v>
      </c>
      <c r="F12" s="26">
        <v>5.2513495977742304</v>
      </c>
      <c r="G12" s="27">
        <v>1.8830274736181978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6.1930757448199998</v>
      </c>
      <c r="C13" s="25">
        <v>7.0126133859199999</v>
      </c>
      <c r="D13" s="26">
        <v>113.23312801051199</v>
      </c>
      <c r="E13" s="26">
        <v>0.81953764110000016</v>
      </c>
      <c r="F13" s="26">
        <v>0.52479107895654808</v>
      </c>
      <c r="G13" s="27">
        <v>0.45603105423987322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377.93255504302999</v>
      </c>
      <c r="C14" s="51">
        <v>341.13150696726001</v>
      </c>
      <c r="D14" s="48">
        <v>90.262535580831354</v>
      </c>
      <c r="E14" s="48">
        <v>-36.801048075769984</v>
      </c>
      <c r="F14" s="48">
        <v>32.02538472094875</v>
      </c>
      <c r="G14" s="50">
        <v>22.183821094296235</v>
      </c>
      <c r="H14" s="4"/>
      <c r="I14" s="4"/>
    </row>
    <row r="15" spans="1:14" s="6" customFormat="1" ht="67.5" x14ac:dyDescent="0.2">
      <c r="A15" s="96" t="s">
        <v>34</v>
      </c>
      <c r="B15" s="28">
        <v>113.7812052945</v>
      </c>
      <c r="C15" s="25">
        <v>170.20620914598001</v>
      </c>
      <c r="D15" s="26">
        <v>149.59079463557723</v>
      </c>
      <c r="E15" s="26">
        <v>56.425003851480014</v>
      </c>
      <c r="F15" s="26">
        <v>9.6416326800815924</v>
      </c>
      <c r="G15" s="27">
        <v>11.068529337558878</v>
      </c>
      <c r="H15" s="4"/>
      <c r="I15" s="4"/>
    </row>
    <row r="16" spans="1:14" s="6" customFormat="1" ht="39" x14ac:dyDescent="0.2">
      <c r="A16" s="98" t="s">
        <v>30</v>
      </c>
      <c r="B16" s="29">
        <v>224.80732727507998</v>
      </c>
      <c r="C16" s="22">
        <v>222.16588467398</v>
      </c>
      <c r="D16" s="23">
        <v>98.825019347404165</v>
      </c>
      <c r="E16" s="23">
        <v>-2.6414426010999819</v>
      </c>
      <c r="F16" s="23">
        <v>19.04980411981963</v>
      </c>
      <c r="G16" s="24">
        <v>14.447473007342687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-111.02612198058</v>
      </c>
      <c r="C17" s="22">
        <v>-51.959675527999998</v>
      </c>
      <c r="D17" s="23">
        <v>46.799505018367178</v>
      </c>
      <c r="E17" s="23">
        <v>-59.066446452580003</v>
      </c>
      <c r="F17" s="23">
        <v>-9.4081714397380392</v>
      </c>
      <c r="G17" s="24">
        <v>-3.3789436697838084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264.15134974852998</v>
      </c>
      <c r="C18" s="25">
        <v>170.92529782128</v>
      </c>
      <c r="D18" s="26">
        <v>64.707334633724017</v>
      </c>
      <c r="E18" s="26">
        <v>-93.226051927249983</v>
      </c>
      <c r="F18" s="26">
        <v>22.383752040867158</v>
      </c>
      <c r="G18" s="27">
        <v>11.115291756737358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26.687988849150003</v>
      </c>
      <c r="C19" s="45">
        <v>14.40155695969</v>
      </c>
      <c r="D19" s="44">
        <v>53.962691010899007</v>
      </c>
      <c r="E19" s="44">
        <v>-12.286431889460003</v>
      </c>
      <c r="F19" s="44">
        <v>2.2614963937814432</v>
      </c>
      <c r="G19" s="46">
        <v>0.93653490383619697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64.878290255530004</v>
      </c>
      <c r="C20" s="45">
        <v>60.012066329379998</v>
      </c>
      <c r="D20" s="44">
        <v>92.499457203659546</v>
      </c>
      <c r="E20" s="44">
        <v>-4.8662239261500062</v>
      </c>
      <c r="F20" s="44">
        <v>5.497679884269731</v>
      </c>
      <c r="G20" s="46">
        <v>3.9025915688220962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32.573879162990004</v>
      </c>
      <c r="C21" s="45">
        <v>26.183395741400002</v>
      </c>
      <c r="D21" s="44">
        <v>80.381570799062885</v>
      </c>
      <c r="E21" s="44">
        <v>-6.3904834215900017</v>
      </c>
      <c r="F21" s="44">
        <v>2.7602570832504152</v>
      </c>
      <c r="G21" s="46">
        <v>1.7027092335511604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32.062528633070002</v>
      </c>
      <c r="C22" s="45">
        <v>33.616004731330001</v>
      </c>
      <c r="D22" s="44">
        <v>104.84514529729793</v>
      </c>
      <c r="E22" s="44">
        <v>1.5534760982599991</v>
      </c>
      <c r="F22" s="44">
        <v>2.7169260782088291</v>
      </c>
      <c r="G22" s="46">
        <v>2.1860526501775515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158.78374251745001</v>
      </c>
      <c r="C23" s="38">
        <v>230.97233302882</v>
      </c>
      <c r="D23" s="54">
        <v>145.46346456309064</v>
      </c>
      <c r="E23" s="54">
        <v>72.188590511369995</v>
      </c>
      <c r="F23" s="54">
        <v>13.455073858282551</v>
      </c>
      <c r="G23" s="55">
        <v>15.020157355724145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0</v>
      </c>
      <c r="G24" s="55">
        <v>1.2216504545969569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79.604504251070011</v>
      </c>
      <c r="C25" s="115">
        <v>141.37186276842999</v>
      </c>
      <c r="D25" s="116">
        <v>177.59279339589597</v>
      </c>
      <c r="E25" s="116">
        <v>61.76735851735998</v>
      </c>
      <c r="F25" s="116">
        <v>6.7455551000909582</v>
      </c>
      <c r="G25" s="117">
        <v>9.1934284795430603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0.52039077574000003</v>
      </c>
      <c r="C26" s="41">
        <v>342.52678364444</v>
      </c>
      <c r="D26" s="42" t="s">
        <v>1</v>
      </c>
      <c r="E26" s="42">
        <v>342.0063928687</v>
      </c>
      <c r="F26" s="42">
        <v>4.4097060641968167E-2</v>
      </c>
      <c r="G26" s="43">
        <v>22.274556096931381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1174.05203241102</v>
      </c>
      <c r="C27" s="36">
        <v>1944.43671003584</v>
      </c>
      <c r="D27" s="35">
        <v>165.6160300610548</v>
      </c>
      <c r="E27" s="35">
        <v>770.3663345192399</v>
      </c>
      <c r="F27" s="35">
        <v>100</v>
      </c>
      <c r="G27" s="37">
        <v>100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64.459168123470022</v>
      </c>
      <c r="C28" s="61">
        <v>59.052200730880003</v>
      </c>
      <c r="D28" s="62">
        <v>91.611794644583227</v>
      </c>
      <c r="E28" s="62">
        <v>-5.406967392590019</v>
      </c>
      <c r="F28" s="62">
        <v>5.4903161311426203</v>
      </c>
      <c r="G28" s="63">
        <v>3.0370110535475114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112.48500036742999</v>
      </c>
      <c r="C29" s="61">
        <v>108.97669437156</v>
      </c>
      <c r="D29" s="62">
        <v>96.881089936960336</v>
      </c>
      <c r="E29" s="62">
        <v>-3.5083059958699891</v>
      </c>
      <c r="F29" s="62">
        <v>9.5809212251378728</v>
      </c>
      <c r="G29" s="63">
        <v>5.6045908753477969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79.779441301619997</v>
      </c>
      <c r="C30" s="61">
        <v>700.61749053893993</v>
      </c>
      <c r="D30" s="62">
        <v>878.19302706086171</v>
      </c>
      <c r="E30" s="62">
        <v>620.83804923731998</v>
      </c>
      <c r="F30" s="62">
        <v>6.7952219406993271</v>
      </c>
      <c r="G30" s="63">
        <v>36.032239895215348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115.47653418931</v>
      </c>
      <c r="C31" s="61">
        <v>281.03944182302001</v>
      </c>
      <c r="D31" s="62">
        <v>243.37363759314891</v>
      </c>
      <c r="E31" s="62">
        <v>165.56290763371001</v>
      </c>
      <c r="F31" s="62">
        <v>9.8357254194406263</v>
      </c>
      <c r="G31" s="63">
        <v>14.453650850187632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147.22821554645998</v>
      </c>
      <c r="C32" s="61">
        <v>69.450115525249998</v>
      </c>
      <c r="D32" s="62">
        <v>47.171743043597516</v>
      </c>
      <c r="E32" s="62">
        <v>-77.77810002120998</v>
      </c>
      <c r="F32" s="62">
        <v>12.540178074059781</v>
      </c>
      <c r="G32" s="63">
        <v>3.571768129041796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4.5575556452299999</v>
      </c>
      <c r="C33" s="61">
        <v>3.0905461337100002</v>
      </c>
      <c r="D33" s="62">
        <v>67.811484363215797</v>
      </c>
      <c r="E33" s="62">
        <v>-1.4670095115199997</v>
      </c>
      <c r="F33" s="62">
        <v>0.38819026068807655</v>
      </c>
      <c r="G33" s="63">
        <v>0.15894450424211859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19.703333214770002</v>
      </c>
      <c r="C34" s="61">
        <v>23.371290630770002</v>
      </c>
      <c r="D34" s="62">
        <v>118.61592338726945</v>
      </c>
      <c r="E34" s="62">
        <v>3.6679574160000001</v>
      </c>
      <c r="F34" s="62">
        <v>1.6782333892227466</v>
      </c>
      <c r="G34" s="63">
        <v>1.201968209530303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127.97702169295</v>
      </c>
      <c r="C35" s="61">
        <v>144.49576765295998</v>
      </c>
      <c r="D35" s="62">
        <v>112.90758742584488</v>
      </c>
      <c r="E35" s="62">
        <v>16.51874596000998</v>
      </c>
      <c r="F35" s="62">
        <v>10.900455700429038</v>
      </c>
      <c r="G35" s="63">
        <v>7.4313105713500276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27.908956925200002</v>
      </c>
      <c r="C36" s="61">
        <v>22.833623859229998</v>
      </c>
      <c r="D36" s="62">
        <v>81.814680213335734</v>
      </c>
      <c r="E36" s="62">
        <v>-5.0753330659700033</v>
      </c>
      <c r="F36" s="62">
        <v>2.3771482144523426</v>
      </c>
      <c r="G36" s="63">
        <v>1.1743164047189318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214.18333781539999</v>
      </c>
      <c r="C37" s="61">
        <v>199.91066846392999</v>
      </c>
      <c r="D37" s="62">
        <v>93.336237310966126</v>
      </c>
      <c r="E37" s="62">
        <v>-14.27266935147</v>
      </c>
      <c r="F37" s="62">
        <v>18.243087350699057</v>
      </c>
      <c r="G37" s="63">
        <v>10.281257977393924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260.30277452847002</v>
      </c>
      <c r="C38" s="61">
        <v>331.32093231940996</v>
      </c>
      <c r="D38" s="62">
        <v>127.28290465577518</v>
      </c>
      <c r="E38" s="62">
        <v>71.018157790939938</v>
      </c>
      <c r="F38" s="62">
        <v>22.171315013519049</v>
      </c>
      <c r="G38" s="63">
        <v>17.039590756514048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3.5309056444299998</v>
      </c>
      <c r="C39" s="33">
        <v>0.73279994794999936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9.73328539247</v>
      </c>
      <c r="C40" s="61">
        <v>7.3805082664499997</v>
      </c>
      <c r="D40" s="62" t="s">
        <v>1</v>
      </c>
      <c r="E40" s="62">
        <v>-2.3527771260200003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6.2023797480400003</v>
      </c>
      <c r="C41" s="122">
        <v>6.6477083185000003</v>
      </c>
      <c r="D41" s="65" t="s">
        <v>1</v>
      </c>
      <c r="E41" s="65">
        <v>-0.44532857046000007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-2.52015308966</v>
      </c>
      <c r="C42" s="33">
        <v>407.42041798687001</v>
      </c>
      <c r="D42" s="32" t="s">
        <v>1</v>
      </c>
      <c r="E42" s="32">
        <v>409.94057107653003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374.50078759871997</v>
      </c>
      <c r="C43" s="67">
        <v>775.41857956599995</v>
      </c>
      <c r="D43" s="68" t="s">
        <v>1</v>
      </c>
      <c r="E43" s="68">
        <v>400.91779196727998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265.85478115872002</v>
      </c>
      <c r="C44" s="72">
        <v>475.81631480605</v>
      </c>
      <c r="D44" s="73" t="s">
        <v>1</v>
      </c>
      <c r="E44" s="73">
        <v>209.96153364732999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108.64600643999999</v>
      </c>
      <c r="C45" s="76">
        <v>299.60226475995</v>
      </c>
      <c r="D45" s="77" t="s">
        <v>1</v>
      </c>
      <c r="E45" s="77">
        <v>190.95625831995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361.99600223259</v>
      </c>
      <c r="C46" s="67">
        <v>-309.36731402903996</v>
      </c>
      <c r="D46" s="68" t="s">
        <v>1</v>
      </c>
      <c r="E46" s="68">
        <v>-671.36331626162996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272.76153473812002</v>
      </c>
      <c r="C47" s="72">
        <v>-278.38569012357999</v>
      </c>
      <c r="D47" s="73" t="s">
        <v>1</v>
      </c>
      <c r="E47" s="73">
        <v>-551.14722486170001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89.234467494469996</v>
      </c>
      <c r="C48" s="124">
        <v>-30.981623905459998</v>
      </c>
      <c r="D48" s="80" t="s">
        <v>1</v>
      </c>
      <c r="E48" s="80">
        <v>-120.21609139992999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4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80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81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1309.4981252745501</v>
      </c>
      <c r="C5" s="82">
        <v>1660.64134175103</v>
      </c>
      <c r="D5" s="83">
        <v>126.81509883054312</v>
      </c>
      <c r="E5" s="83">
        <v>351.14321647647989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1134.10712131586</v>
      </c>
      <c r="C6" s="38">
        <v>1073.04803297685</v>
      </c>
      <c r="D6" s="39">
        <v>94.616109255343929</v>
      </c>
      <c r="E6" s="39">
        <v>-61.059088339010032</v>
      </c>
      <c r="F6" s="39">
        <v>64.616483162185759</v>
      </c>
      <c r="G6" s="40">
        <v>-21.989759292577773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278.48154910084003</v>
      </c>
      <c r="C7" s="41">
        <v>329.81694371546001</v>
      </c>
      <c r="D7" s="42">
        <v>118.43403801091006</v>
      </c>
      <c r="E7" s="42">
        <v>51.335394614619986</v>
      </c>
      <c r="F7" s="42">
        <v>19.860817349500113</v>
      </c>
      <c r="G7" s="43">
        <v>-1.4054635046594477</v>
      </c>
      <c r="H7" s="4"/>
      <c r="I7" s="4"/>
    </row>
    <row r="8" spans="1:14" s="6" customFormat="1" ht="51" x14ac:dyDescent="0.2">
      <c r="A8" s="94" t="s">
        <v>12</v>
      </c>
      <c r="B8" s="47">
        <v>122.17904424741999</v>
      </c>
      <c r="C8" s="45">
        <v>102.07806783066</v>
      </c>
      <c r="D8" s="44">
        <v>83.547934475527327</v>
      </c>
      <c r="E8" s="44">
        <v>-20.100976416759991</v>
      </c>
      <c r="F8" s="44">
        <v>6.1469063345746786</v>
      </c>
      <c r="G8" s="46">
        <v>-3.1833127691604926</v>
      </c>
      <c r="H8" s="4"/>
      <c r="I8" s="4"/>
    </row>
    <row r="9" spans="1:14" s="6" customFormat="1" ht="51" x14ac:dyDescent="0.2">
      <c r="A9" s="94" t="s">
        <v>13</v>
      </c>
      <c r="B9" s="47">
        <v>43.698825226650001</v>
      </c>
      <c r="C9" s="45">
        <v>71.676122899199996</v>
      </c>
      <c r="D9" s="44">
        <v>164.02299724864884</v>
      </c>
      <c r="E9" s="44">
        <v>27.977297672549994</v>
      </c>
      <c r="F9" s="44">
        <v>4.3161711741815694</v>
      </c>
      <c r="G9" s="46">
        <v>0.97910452374340373</v>
      </c>
      <c r="H9" s="4"/>
      <c r="I9" s="4"/>
    </row>
    <row r="10" spans="1:14" s="6" customFormat="1" ht="25.5" x14ac:dyDescent="0.2">
      <c r="A10" s="95" t="s">
        <v>14</v>
      </c>
      <c r="B10" s="52">
        <v>146.59834181566998</v>
      </c>
      <c r="C10" s="41">
        <v>90.117060969860006</v>
      </c>
      <c r="D10" s="42">
        <v>61.472087510492798</v>
      </c>
      <c r="E10" s="42">
        <v>-56.481280845809977</v>
      </c>
      <c r="F10" s="42">
        <v>5.4266420270398585</v>
      </c>
      <c r="G10" s="43">
        <v>-5.7683600112359956</v>
      </c>
      <c r="H10" s="4"/>
      <c r="I10" s="4"/>
    </row>
    <row r="11" spans="1:14" s="6" customFormat="1" ht="45" x14ac:dyDescent="0.2">
      <c r="A11" s="96" t="s">
        <v>25</v>
      </c>
      <c r="B11" s="28">
        <v>68.116211174379998</v>
      </c>
      <c r="C11" s="25">
        <v>48.127678648169997</v>
      </c>
      <c r="D11" s="26">
        <v>70.65524904924817</v>
      </c>
      <c r="E11" s="26">
        <v>-19.988532526210001</v>
      </c>
      <c r="F11" s="26">
        <v>2.8981380529418068</v>
      </c>
      <c r="G11" s="27">
        <v>-2.3035655508795969</v>
      </c>
      <c r="H11" s="4"/>
      <c r="I11" s="4"/>
    </row>
    <row r="12" spans="1:14" s="6" customFormat="1" ht="67.5" x14ac:dyDescent="0.2">
      <c r="A12" s="96" t="s">
        <v>26</v>
      </c>
      <c r="B12" s="28">
        <v>71.635272023649989</v>
      </c>
      <c r="C12" s="25">
        <v>33.638007640280001</v>
      </c>
      <c r="D12" s="26">
        <v>46.957325197529229</v>
      </c>
      <c r="E12" s="26">
        <v>-37.997264383369988</v>
      </c>
      <c r="F12" s="26">
        <v>2.0256034096327551</v>
      </c>
      <c r="G12" s="27">
        <v>-3.4448337480096733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6.8468586176400006</v>
      </c>
      <c r="C13" s="25">
        <v>8.3513746814100003</v>
      </c>
      <c r="D13" s="26">
        <v>121.97381526023948</v>
      </c>
      <c r="E13" s="26">
        <v>1.5045160637699997</v>
      </c>
      <c r="F13" s="26">
        <v>0.5029005644652963</v>
      </c>
      <c r="G13" s="27">
        <v>-1.9960712346725473E-2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426.97506300277001</v>
      </c>
      <c r="C14" s="51">
        <v>381.33058268845002</v>
      </c>
      <c r="D14" s="48">
        <v>89.309801843386836</v>
      </c>
      <c r="E14" s="48">
        <v>-45.644480314319992</v>
      </c>
      <c r="F14" s="48">
        <v>22.96285014116074</v>
      </c>
      <c r="G14" s="50">
        <v>-9.6431578218709113</v>
      </c>
      <c r="H14" s="4"/>
      <c r="I14" s="4"/>
    </row>
    <row r="15" spans="1:14" s="6" customFormat="1" ht="67.5" x14ac:dyDescent="0.2">
      <c r="A15" s="96" t="s">
        <v>34</v>
      </c>
      <c r="B15" s="28">
        <v>128.18438468591</v>
      </c>
      <c r="C15" s="25">
        <v>184.40619399454002</v>
      </c>
      <c r="D15" s="26">
        <v>143.86010780204643</v>
      </c>
      <c r="E15" s="26">
        <v>56.221809308630014</v>
      </c>
      <c r="F15" s="26">
        <v>11.104516632116155</v>
      </c>
      <c r="G15" s="27">
        <v>1.3156989002057102</v>
      </c>
      <c r="H15" s="4"/>
      <c r="I15" s="4"/>
    </row>
    <row r="16" spans="1:14" s="6" customFormat="1" ht="39" x14ac:dyDescent="0.2">
      <c r="A16" s="98" t="s">
        <v>30</v>
      </c>
      <c r="B16" s="29">
        <v>252.86029810943</v>
      </c>
      <c r="C16" s="22">
        <v>247.27825417285001</v>
      </c>
      <c r="D16" s="23">
        <v>97.79243954930233</v>
      </c>
      <c r="E16" s="23">
        <v>-5.5820439365799928</v>
      </c>
      <c r="F16" s="23">
        <v>14.89052740985675</v>
      </c>
      <c r="G16" s="24">
        <v>-4.4191831753657507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-124.67591342352</v>
      </c>
      <c r="C17" s="22">
        <v>-62.872060178310001</v>
      </c>
      <c r="D17" s="23">
        <v>50.428393465813784</v>
      </c>
      <c r="E17" s="23">
        <v>-61.80385324521</v>
      </c>
      <c r="F17" s="23">
        <v>-3.7860107777405934</v>
      </c>
      <c r="G17" s="24">
        <v>5.7348820755714627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298.79067831686001</v>
      </c>
      <c r="C18" s="25">
        <v>196.92438869391</v>
      </c>
      <c r="D18" s="26">
        <v>65.907139340229563</v>
      </c>
      <c r="E18" s="26">
        <v>-101.86628962295001</v>
      </c>
      <c r="F18" s="26">
        <v>11.858333509044586</v>
      </c>
      <c r="G18" s="27">
        <v>-10.95885672207662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29.756343130529999</v>
      </c>
      <c r="C19" s="45">
        <v>17.45355520739</v>
      </c>
      <c r="D19" s="44">
        <v>58.654906386943281</v>
      </c>
      <c r="E19" s="44">
        <v>-12.302787923139999</v>
      </c>
      <c r="F19" s="44">
        <v>1.0510129290763319</v>
      </c>
      <c r="G19" s="46">
        <v>-1.2213342057690322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75.066622152280004</v>
      </c>
      <c r="C20" s="45">
        <v>69.681143594879998</v>
      </c>
      <c r="D20" s="44">
        <v>92.825734789990904</v>
      </c>
      <c r="E20" s="44">
        <v>-5.3854785574000061</v>
      </c>
      <c r="F20" s="44">
        <v>4.1960381114808394</v>
      </c>
      <c r="G20" s="46">
        <v>-1.5364345590349346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36.755727360879995</v>
      </c>
      <c r="C21" s="45">
        <v>30.081277295229999</v>
      </c>
      <c r="D21" s="44">
        <v>81.841061121936136</v>
      </c>
      <c r="E21" s="44">
        <v>-6.6744500656499959</v>
      </c>
      <c r="F21" s="44">
        <v>1.8114252932852675</v>
      </c>
      <c r="G21" s="46">
        <v>-0.99543075724735663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38.029870555339997</v>
      </c>
      <c r="C22" s="45">
        <v>39.358060398269998</v>
      </c>
      <c r="D22" s="44">
        <v>103.49249109590646</v>
      </c>
      <c r="E22" s="44">
        <v>1.3281898429300014</v>
      </c>
      <c r="F22" s="44">
        <v>2.3700518232774863</v>
      </c>
      <c r="G22" s="46">
        <v>-0.53410434322077638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171.10221923195002</v>
      </c>
      <c r="C23" s="38">
        <v>242.23195751859001</v>
      </c>
      <c r="D23" s="54">
        <v>141.57148785441228</v>
      </c>
      <c r="E23" s="54">
        <v>71.129738286639991</v>
      </c>
      <c r="F23" s="54">
        <v>14.586651038277379</v>
      </c>
      <c r="G23" s="55">
        <v>1.5204071140200153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1.1312447952591353</v>
      </c>
      <c r="G24" s="55">
        <v>1.1312447952591353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87.585146453749999</v>
      </c>
      <c r="C25" s="115">
        <v>149.41580261935002</v>
      </c>
      <c r="D25" s="116">
        <v>170.59491097414579</v>
      </c>
      <c r="E25" s="116">
        <v>61.830656165600018</v>
      </c>
      <c r="F25" s="116">
        <v>8.9974757861803862</v>
      </c>
      <c r="G25" s="117">
        <v>2.3090243280779283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0.75526148219000011</v>
      </c>
      <c r="C26" s="41">
        <v>342.53458205250001</v>
      </c>
      <c r="D26" s="42" t="s">
        <v>1</v>
      </c>
      <c r="E26" s="42">
        <v>341.77932057031001</v>
      </c>
      <c r="F26" s="42">
        <v>20.62664426331343</v>
      </c>
      <c r="G26" s="43">
        <v>20.568968618910986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1312.1070050411201</v>
      </c>
      <c r="C27" s="36">
        <v>2208.8778422129999</v>
      </c>
      <c r="D27" s="35">
        <v>168.34586155904074</v>
      </c>
      <c r="E27" s="35">
        <v>896.77083717187975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72.101280675930013</v>
      </c>
      <c r="C28" s="61">
        <v>66.569157411730004</v>
      </c>
      <c r="D28" s="62">
        <v>92.327288485949424</v>
      </c>
      <c r="E28" s="62">
        <v>-5.5321232642000098</v>
      </c>
      <c r="F28" s="62">
        <v>3.0137093206130681</v>
      </c>
      <c r="G28" s="63">
        <v>-2.4813669497609654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119.02115282729</v>
      </c>
      <c r="C29" s="61">
        <v>116.33234719872999</v>
      </c>
      <c r="D29" s="62">
        <v>97.740901037598178</v>
      </c>
      <c r="E29" s="62">
        <v>-2.6888056285600044</v>
      </c>
      <c r="F29" s="62">
        <v>5.2665812918916579</v>
      </c>
      <c r="G29" s="63">
        <v>-3.8044130988104943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92.299064486229994</v>
      </c>
      <c r="C30" s="61">
        <v>814.34928359021001</v>
      </c>
      <c r="D30" s="62">
        <v>882.29419022085744</v>
      </c>
      <c r="E30" s="62">
        <v>722.05021910398</v>
      </c>
      <c r="F30" s="62">
        <v>36.8671036499846</v>
      </c>
      <c r="G30" s="63">
        <v>29.832687696741715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129.00193988628999</v>
      </c>
      <c r="C31" s="61">
        <v>320.06324141111998</v>
      </c>
      <c r="D31" s="62">
        <v>248.1073088460862</v>
      </c>
      <c r="E31" s="62">
        <v>191.06130152482999</v>
      </c>
      <c r="F31" s="62">
        <v>14.489857034848946</v>
      </c>
      <c r="G31" s="63">
        <v>4.6581939623507402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169.77839924269</v>
      </c>
      <c r="C32" s="61">
        <v>82.394297946190008</v>
      </c>
      <c r="D32" s="62">
        <v>48.530495230085982</v>
      </c>
      <c r="E32" s="62">
        <v>-87.384101296499992</v>
      </c>
      <c r="F32" s="62">
        <v>3.7301428069757789</v>
      </c>
      <c r="G32" s="63">
        <v>-9.2092286459926722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5.6981652044499995</v>
      </c>
      <c r="C33" s="61">
        <v>3.5756765223400002</v>
      </c>
      <c r="D33" s="62">
        <v>62.751366344162243</v>
      </c>
      <c r="E33" s="62">
        <v>-2.1224886821099993</v>
      </c>
      <c r="F33" s="62">
        <v>0.1618775132787629</v>
      </c>
      <c r="G33" s="63">
        <v>-0.27239844002059665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23.126215809080001</v>
      </c>
      <c r="C34" s="61">
        <v>27.15788063363</v>
      </c>
      <c r="D34" s="62">
        <v>117.43330970286567</v>
      </c>
      <c r="E34" s="62">
        <v>4.0316648245499991</v>
      </c>
      <c r="F34" s="62">
        <v>1.2294876662994383</v>
      </c>
      <c r="G34" s="63">
        <v>-0.5330374722928406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143.05906129533</v>
      </c>
      <c r="C35" s="61">
        <v>160.71095596558999</v>
      </c>
      <c r="D35" s="62">
        <v>112.33888612886922</v>
      </c>
      <c r="E35" s="62">
        <v>17.651894670259992</v>
      </c>
      <c r="F35" s="62">
        <v>7.2756832856170588</v>
      </c>
      <c r="G35" s="63">
        <v>-3.6273193464622251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31.283621695459999</v>
      </c>
      <c r="C36" s="61">
        <v>25.467056712750001</v>
      </c>
      <c r="D36" s="62">
        <v>81.406996161336011</v>
      </c>
      <c r="E36" s="62">
        <v>-5.8165649827099983</v>
      </c>
      <c r="F36" s="62">
        <v>1.152940928921421</v>
      </c>
      <c r="G36" s="63">
        <v>-1.2312870018241815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239.38986185662</v>
      </c>
      <c r="C37" s="61">
        <v>223.28271937609</v>
      </c>
      <c r="D37" s="62">
        <v>93.271585373077656</v>
      </c>
      <c r="E37" s="62">
        <v>-16.107142480530001</v>
      </c>
      <c r="F37" s="62">
        <v>10.10842315989691</v>
      </c>
      <c r="G37" s="63">
        <v>-8.1362673216631496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287.34824206175</v>
      </c>
      <c r="C38" s="61">
        <v>368.88376257396999</v>
      </c>
      <c r="D38" s="62">
        <v>128.37515898033521</v>
      </c>
      <c r="E38" s="62">
        <v>81.535520512219989</v>
      </c>
      <c r="F38" s="62">
        <v>16.700052647746144</v>
      </c>
      <c r="G38" s="63">
        <v>-5.1997040761915336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3.2667014500599993</v>
      </c>
      <c r="C39" s="33">
        <v>-1.7212864115199995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10.45345693805</v>
      </c>
      <c r="C40" s="61">
        <v>7.7093275915300001</v>
      </c>
      <c r="D40" s="62" t="s">
        <v>1</v>
      </c>
      <c r="E40" s="62">
        <v>-2.7441293465199994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7.1867554879900002</v>
      </c>
      <c r="C41" s="122">
        <v>9.4306140030499996</v>
      </c>
      <c r="D41" s="65" t="s">
        <v>1</v>
      </c>
      <c r="E41" s="65">
        <v>2.2438585150599994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5.8755812166300005</v>
      </c>
      <c r="C42" s="33">
        <v>546.51769378264999</v>
      </c>
      <c r="D42" s="32" t="s">
        <v>1</v>
      </c>
      <c r="E42" s="32">
        <v>540.64211256601993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418.16018391807995</v>
      </c>
      <c r="C43" s="67">
        <v>977.78354415875003</v>
      </c>
      <c r="D43" s="68" t="s">
        <v>1</v>
      </c>
      <c r="E43" s="68">
        <v>559.62336024067008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288.65481205309999</v>
      </c>
      <c r="C44" s="72">
        <v>523.17041309923002</v>
      </c>
      <c r="D44" s="73" t="s">
        <v>1</v>
      </c>
      <c r="E44" s="73">
        <v>234.51560104613003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129.50537186497999</v>
      </c>
      <c r="C45" s="76">
        <v>454.61313105952001</v>
      </c>
      <c r="D45" s="77" t="s">
        <v>1</v>
      </c>
      <c r="E45" s="77">
        <v>325.10775919453999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396.31741776569004</v>
      </c>
      <c r="C46" s="67">
        <v>348.37320653803999</v>
      </c>
      <c r="D46" s="68" t="s">
        <v>1</v>
      </c>
      <c r="E46" s="68">
        <v>-47.944211227650044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301.66377767695002</v>
      </c>
      <c r="C47" s="72">
        <v>314.35756355951003</v>
      </c>
      <c r="D47" s="73" t="s">
        <v>1</v>
      </c>
      <c r="E47" s="73">
        <v>12.693785882560007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94.653640088740005</v>
      </c>
      <c r="C48" s="124">
        <v>34.015642978529996</v>
      </c>
      <c r="D48" s="80" t="s">
        <v>1</v>
      </c>
      <c r="E48" s="80">
        <v>-60.637997110210009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K35" sqref="K35"/>
    </sheetView>
  </sheetViews>
  <sheetFormatPr defaultColWidth="9.140625" defaultRowHeight="15" x14ac:dyDescent="0.2"/>
  <cols>
    <col min="1" max="1" width="63.5703125" style="1" customWidth="1"/>
    <col min="2" max="2" width="1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86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87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1485.3014261578401</v>
      </c>
      <c r="C5" s="82">
        <v>1840.1776353262301</v>
      </c>
      <c r="D5" s="83">
        <v>123.89253810160135</v>
      </c>
      <c r="E5" s="83">
        <v>354.87620916839001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1295.18760624524</v>
      </c>
      <c r="C6" s="38">
        <v>1207.32795932012</v>
      </c>
      <c r="D6" s="39">
        <v>93.216454010100833</v>
      </c>
      <c r="E6" s="39">
        <v>-87.859646925119932</v>
      </c>
      <c r="F6" s="39">
        <v>65.609315978132869</v>
      </c>
      <c r="G6" s="40">
        <v>-21.591004672983431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309.07378824155001</v>
      </c>
      <c r="C7" s="41">
        <v>369.69021457898998</v>
      </c>
      <c r="D7" s="42">
        <v>119.61228309987469</v>
      </c>
      <c r="E7" s="42">
        <v>60.616426337439975</v>
      </c>
      <c r="F7" s="42">
        <v>20.089919988265191</v>
      </c>
      <c r="G7" s="43">
        <v>-0.71890593746345743</v>
      </c>
      <c r="H7" s="4"/>
      <c r="I7" s="4"/>
    </row>
    <row r="8" spans="1:14" s="6" customFormat="1" ht="51" x14ac:dyDescent="0.2">
      <c r="A8" s="94" t="s">
        <v>12</v>
      </c>
      <c r="B8" s="47">
        <v>161.7222654334</v>
      </c>
      <c r="C8" s="45">
        <v>128.28589826550999</v>
      </c>
      <c r="D8" s="44">
        <v>79.324821428710649</v>
      </c>
      <c r="E8" s="44">
        <v>-33.436367167890012</v>
      </c>
      <c r="F8" s="44">
        <v>6.9713866641340427</v>
      </c>
      <c r="G8" s="46">
        <v>-3.9167914918474818</v>
      </c>
      <c r="H8" s="4"/>
      <c r="I8" s="4"/>
    </row>
    <row r="9" spans="1:14" s="6" customFormat="1" ht="51" x14ac:dyDescent="0.2">
      <c r="A9" s="94" t="s">
        <v>13</v>
      </c>
      <c r="B9" s="47">
        <v>51.348192909360002</v>
      </c>
      <c r="C9" s="45">
        <v>78.017570284800001</v>
      </c>
      <c r="D9" s="44">
        <v>151.93829785308486</v>
      </c>
      <c r="E9" s="44">
        <v>26.66937737544</v>
      </c>
      <c r="F9" s="44">
        <v>4.2396760392628563</v>
      </c>
      <c r="G9" s="46">
        <v>0.78258699288747557</v>
      </c>
      <c r="H9" s="4"/>
      <c r="I9" s="4"/>
    </row>
    <row r="10" spans="1:14" s="6" customFormat="1" ht="25.5" x14ac:dyDescent="0.2">
      <c r="A10" s="95" t="s">
        <v>14</v>
      </c>
      <c r="B10" s="52">
        <v>163.41212628395996</v>
      </c>
      <c r="C10" s="41">
        <v>100.54511012927</v>
      </c>
      <c r="D10" s="42">
        <v>61.528548961264697</v>
      </c>
      <c r="E10" s="42">
        <v>-62.867016154689964</v>
      </c>
      <c r="F10" s="42">
        <v>5.4638806710334338</v>
      </c>
      <c r="G10" s="43">
        <v>-5.5380697348631314</v>
      </c>
      <c r="H10" s="4"/>
      <c r="I10" s="4"/>
    </row>
    <row r="11" spans="1:14" s="6" customFormat="1" ht="45" x14ac:dyDescent="0.2">
      <c r="A11" s="96" t="s">
        <v>25</v>
      </c>
      <c r="B11" s="28">
        <v>76.430901141539991</v>
      </c>
      <c r="C11" s="25">
        <v>53.21130776319</v>
      </c>
      <c r="D11" s="26">
        <v>69.620149662568608</v>
      </c>
      <c r="E11" s="26">
        <v>-23.219593378349991</v>
      </c>
      <c r="F11" s="26">
        <v>2.8916397385601638</v>
      </c>
      <c r="G11" s="27">
        <v>-2.2541777901586046</v>
      </c>
      <c r="H11" s="4"/>
      <c r="I11" s="4"/>
    </row>
    <row r="12" spans="1:14" s="6" customFormat="1" ht="67.5" x14ac:dyDescent="0.2">
      <c r="A12" s="96" t="s">
        <v>26</v>
      </c>
      <c r="B12" s="28">
        <v>79.368756528929993</v>
      </c>
      <c r="C12" s="25">
        <v>38.04307704563</v>
      </c>
      <c r="D12" s="26">
        <v>47.932056276783499</v>
      </c>
      <c r="E12" s="26">
        <v>-41.325679483299993</v>
      </c>
      <c r="F12" s="26">
        <v>2.0673589503159921</v>
      </c>
      <c r="G12" s="27">
        <v>-3.2762538094347433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7.6124686134899999</v>
      </c>
      <c r="C13" s="25">
        <v>9.2907253204500009</v>
      </c>
      <c r="D13" s="26">
        <v>122.04615601285992</v>
      </c>
      <c r="E13" s="26">
        <v>1.678256706960001</v>
      </c>
      <c r="F13" s="26">
        <v>0.5048819821572782</v>
      </c>
      <c r="G13" s="27">
        <v>-7.6381352697845184E-3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478.71141368315995</v>
      </c>
      <c r="C14" s="51">
        <v>420.07783042340998</v>
      </c>
      <c r="D14" s="48">
        <v>87.751789160691047</v>
      </c>
      <c r="E14" s="48">
        <v>-58.633583259749969</v>
      </c>
      <c r="F14" s="48">
        <v>22.828113023389605</v>
      </c>
      <c r="G14" s="50">
        <v>-9.4018037633655851</v>
      </c>
      <c r="H14" s="4"/>
      <c r="I14" s="4"/>
    </row>
    <row r="15" spans="1:14" s="6" customFormat="1" ht="67.5" x14ac:dyDescent="0.2">
      <c r="A15" s="96" t="s">
        <v>34</v>
      </c>
      <c r="B15" s="28">
        <v>140.30965670918999</v>
      </c>
      <c r="C15" s="25">
        <v>196.38011229672</v>
      </c>
      <c r="D15" s="26">
        <v>139.96193626483125</v>
      </c>
      <c r="E15" s="26">
        <v>56.070455587530006</v>
      </c>
      <c r="F15" s="26">
        <v>10.671801924269413</v>
      </c>
      <c r="G15" s="27">
        <v>1.2252576580229757</v>
      </c>
      <c r="H15" s="4"/>
      <c r="I15" s="4"/>
    </row>
    <row r="16" spans="1:14" s="6" customFormat="1" ht="39" x14ac:dyDescent="0.2">
      <c r="A16" s="98" t="s">
        <v>30</v>
      </c>
      <c r="B16" s="29">
        <v>282.71530118999999</v>
      </c>
      <c r="C16" s="22">
        <v>272.84415379899002</v>
      </c>
      <c r="D16" s="23">
        <v>96.508449542893317</v>
      </c>
      <c r="E16" s="23">
        <v>-9.8711473910099699</v>
      </c>
      <c r="F16" s="23">
        <v>14.827055201690881</v>
      </c>
      <c r="G16" s="24">
        <v>-4.2071486448188846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-142.40564448081</v>
      </c>
      <c r="C17" s="22">
        <v>-76.464041502270007</v>
      </c>
      <c r="D17" s="23">
        <v>53.694530003390419</v>
      </c>
      <c r="E17" s="23">
        <v>-65.94160297853999</v>
      </c>
      <c r="F17" s="23">
        <v>-4.1552532774214663</v>
      </c>
      <c r="G17" s="24">
        <v>5.432406302841863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338.40175697396995</v>
      </c>
      <c r="C18" s="25">
        <v>223.69771812669001</v>
      </c>
      <c r="D18" s="26">
        <v>66.104183420033763</v>
      </c>
      <c r="E18" s="26">
        <v>-114.70403884727995</v>
      </c>
      <c r="F18" s="26">
        <v>12.156311099120193</v>
      </c>
      <c r="G18" s="27">
        <v>-10.627061421388563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33.115964143479999</v>
      </c>
      <c r="C19" s="45">
        <v>20.437116046429999</v>
      </c>
      <c r="D19" s="44">
        <v>61.713788425072138</v>
      </c>
      <c r="E19" s="44">
        <v>-12.67884809705</v>
      </c>
      <c r="F19" s="44">
        <v>1.1106056097028301</v>
      </c>
      <c r="G19" s="46">
        <v>-1.1189730845790424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83.978871565320006</v>
      </c>
      <c r="C20" s="45">
        <v>77.13330641508999</v>
      </c>
      <c r="D20" s="44">
        <v>91.848467331565146</v>
      </c>
      <c r="E20" s="44">
        <v>-6.8455651502300157</v>
      </c>
      <c r="F20" s="44">
        <v>4.1916228593559479</v>
      </c>
      <c r="G20" s="46">
        <v>-1.4623723557806558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39.814611673150004</v>
      </c>
      <c r="C21" s="45">
        <v>33.155558601860001</v>
      </c>
      <c r="D21" s="44">
        <v>83.274851137677416</v>
      </c>
      <c r="E21" s="44">
        <v>-6.6590530712900033</v>
      </c>
      <c r="F21" s="44">
        <v>1.8017585892452237</v>
      </c>
      <c r="G21" s="46">
        <v>-0.87881593737742714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43.81154191972</v>
      </c>
      <c r="C22" s="45">
        <v>43.70378214614</v>
      </c>
      <c r="D22" s="44">
        <v>99.754037934164799</v>
      </c>
      <c r="E22" s="44">
        <v>-0.10775977357999977</v>
      </c>
      <c r="F22" s="44">
        <v>2.3749762689835165</v>
      </c>
      <c r="G22" s="46">
        <v>-0.57469718774042722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185.34809410692</v>
      </c>
      <c r="C23" s="38">
        <v>287.07645263591996</v>
      </c>
      <c r="D23" s="54">
        <v>154.88503079525429</v>
      </c>
      <c r="E23" s="54">
        <v>101.72835852899996</v>
      </c>
      <c r="F23" s="54">
        <v>15.600475037021441</v>
      </c>
      <c r="G23" s="55">
        <v>3.121654856637166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1.0208752886592711</v>
      </c>
      <c r="G24" s="55">
        <v>1.0208752886592711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95.913249586030005</v>
      </c>
      <c r="C25" s="115">
        <v>190.17197584845999</v>
      </c>
      <c r="D25" s="116">
        <v>198.27497938945757</v>
      </c>
      <c r="E25" s="116">
        <v>94.258726262429988</v>
      </c>
      <c r="F25" s="116">
        <v>10.334435773899946</v>
      </c>
      <c r="G25" s="117">
        <v>3.8769418338222579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0.84982539157000003</v>
      </c>
      <c r="C26" s="41">
        <v>342.72708248459003</v>
      </c>
      <c r="D26" s="42" t="s">
        <v>1</v>
      </c>
      <c r="E26" s="42">
        <v>341.87725709302003</v>
      </c>
      <c r="F26" s="42">
        <v>18.624673830677803</v>
      </c>
      <c r="G26" s="43">
        <v>18.56745814525506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1494.2267918346001</v>
      </c>
      <c r="C27" s="36">
        <v>2555.3962162082298</v>
      </c>
      <c r="D27" s="35">
        <v>171.01796261267233</v>
      </c>
      <c r="E27" s="35">
        <v>1061.1694243736297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81.080686946389989</v>
      </c>
      <c r="C28" s="61">
        <v>74.535113582879973</v>
      </c>
      <c r="D28" s="62">
        <v>91.927086942618146</v>
      </c>
      <c r="E28" s="62">
        <v>-6.545573363510016</v>
      </c>
      <c r="F28" s="62">
        <v>2.9167732624053624</v>
      </c>
      <c r="G28" s="63">
        <v>-2.5094905008644526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145.00813327954</v>
      </c>
      <c r="C29" s="61">
        <v>153.00682897051001</v>
      </c>
      <c r="D29" s="62">
        <v>105.51603245284905</v>
      </c>
      <c r="E29" s="62">
        <v>7.9986956909700098</v>
      </c>
      <c r="F29" s="62">
        <v>5.9875970700757293</v>
      </c>
      <c r="G29" s="63">
        <v>-3.7169627779979439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104.57353972714</v>
      </c>
      <c r="C30" s="61">
        <v>959.98571638978001</v>
      </c>
      <c r="D30" s="62">
        <v>918.00059450472509</v>
      </c>
      <c r="E30" s="62">
        <v>855.41217666264004</v>
      </c>
      <c r="F30" s="62">
        <v>37.567000776663676</v>
      </c>
      <c r="G30" s="63">
        <v>30.56849557660998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145.50582099124</v>
      </c>
      <c r="C31" s="61">
        <v>368.09230309123001</v>
      </c>
      <c r="D31" s="62">
        <v>252.97428005535983</v>
      </c>
      <c r="E31" s="62">
        <v>222.58648209999001</v>
      </c>
      <c r="F31" s="62">
        <v>14.404509983873105</v>
      </c>
      <c r="G31" s="63">
        <v>4.6666427614155896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203.72986945208999</v>
      </c>
      <c r="C32" s="61">
        <v>102.89933246374001</v>
      </c>
      <c r="D32" s="62">
        <v>50.50773003510821</v>
      </c>
      <c r="E32" s="62">
        <v>-100.83053698834998</v>
      </c>
      <c r="F32" s="62">
        <v>4.0267466865246044</v>
      </c>
      <c r="G32" s="63">
        <v>-9.6077210238255759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6.8429525823799997</v>
      </c>
      <c r="C33" s="61">
        <v>4.1629632053299996</v>
      </c>
      <c r="D33" s="62">
        <v>60.835774546345142</v>
      </c>
      <c r="E33" s="62">
        <v>-2.6799893770500001</v>
      </c>
      <c r="F33" s="62">
        <v>0.16290871759633124</v>
      </c>
      <c r="G33" s="63">
        <v>-0.29505071799766414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26.869637540589999</v>
      </c>
      <c r="C34" s="61">
        <v>31.625723458229999</v>
      </c>
      <c r="D34" s="62">
        <v>117.70059573916964</v>
      </c>
      <c r="E34" s="62">
        <v>4.7560859176400001</v>
      </c>
      <c r="F34" s="62">
        <v>1.2376054741584126</v>
      </c>
      <c r="G34" s="63">
        <v>-0.56062473342605079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162.84096046215001</v>
      </c>
      <c r="C35" s="61">
        <v>176.69069230193</v>
      </c>
      <c r="D35" s="62">
        <v>108.50506641601341</v>
      </c>
      <c r="E35" s="62">
        <v>13.849731839779992</v>
      </c>
      <c r="F35" s="62">
        <v>6.9144147268132343</v>
      </c>
      <c r="G35" s="63">
        <v>-3.9835936178380571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35.070070441050007</v>
      </c>
      <c r="C36" s="61">
        <v>28.47276567678</v>
      </c>
      <c r="D36" s="62">
        <v>81.188219238511223</v>
      </c>
      <c r="E36" s="62">
        <v>-6.5973047642700067</v>
      </c>
      <c r="F36" s="62">
        <v>1.1142211722857094</v>
      </c>
      <c r="G36" s="63">
        <v>-1.2328168163713702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266.70993991682002</v>
      </c>
      <c r="C37" s="61">
        <v>247.08088365057</v>
      </c>
      <c r="D37" s="62">
        <v>92.640298193471224</v>
      </c>
      <c r="E37" s="62">
        <v>-19.629056266250018</v>
      </c>
      <c r="F37" s="62">
        <v>9.668985266683837</v>
      </c>
      <c r="G37" s="63">
        <v>-8.1803761136830353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315.99518049521004</v>
      </c>
      <c r="C38" s="61">
        <v>408.61469900728997</v>
      </c>
      <c r="D38" s="62">
        <v>129.310421243429</v>
      </c>
      <c r="E38" s="62">
        <v>92.619518512079935</v>
      </c>
      <c r="F38" s="62">
        <v>15.990267826787511</v>
      </c>
      <c r="G38" s="63">
        <v>-5.1574710721539017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3.3208914896299984</v>
      </c>
      <c r="C39" s="33">
        <v>-3.090899177519999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12.178214716549999</v>
      </c>
      <c r="C40" s="61">
        <v>9.1926885129500011</v>
      </c>
      <c r="D40" s="62" t="s">
        <v>1</v>
      </c>
      <c r="E40" s="62">
        <v>-2.9855262035999974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-8.8573232269200002</v>
      </c>
      <c r="C41" s="122">
        <v>12.28358769047</v>
      </c>
      <c r="D41" s="65" t="s">
        <v>1</v>
      </c>
      <c r="E41" s="65">
        <v>21.140910917390002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12.24625716639</v>
      </c>
      <c r="C42" s="33">
        <v>712.13168170448</v>
      </c>
      <c r="D42" s="32" t="s">
        <v>1</v>
      </c>
      <c r="E42" s="32">
        <v>699.88542453808998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499.49825015213003</v>
      </c>
      <c r="C43" s="67">
        <v>1144.09187626218</v>
      </c>
      <c r="D43" s="68" t="s">
        <v>1</v>
      </c>
      <c r="E43" s="68">
        <v>644.59362611004997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340.79323146682998</v>
      </c>
      <c r="C44" s="72">
        <v>593.78171557913004</v>
      </c>
      <c r="D44" s="73" t="s">
        <v>1</v>
      </c>
      <c r="E44" s="73">
        <v>252.98848411230006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158.70501868529999</v>
      </c>
      <c r="C45" s="76">
        <v>550.31016068304996</v>
      </c>
      <c r="D45" s="77" t="s">
        <v>1</v>
      </c>
      <c r="E45" s="77">
        <v>391.60514199774997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416.93489455533</v>
      </c>
      <c r="C46" s="67">
        <v>404.03381676866002</v>
      </c>
      <c r="D46" s="68" t="s">
        <v>1</v>
      </c>
      <c r="E46" s="68">
        <v>-12.901077786669987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320.19721832243999</v>
      </c>
      <c r="C47" s="72">
        <v>367.17025749085002</v>
      </c>
      <c r="D47" s="73" t="s">
        <v>1</v>
      </c>
      <c r="E47" s="73">
        <v>46.973039168410025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96.737676232889996</v>
      </c>
      <c r="C48" s="124">
        <v>36.863559277809998</v>
      </c>
      <c r="D48" s="80" t="s">
        <v>1</v>
      </c>
      <c r="E48" s="80">
        <v>-59.874116955079998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44" sqref="A44:XFD46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45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37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88.014096738909998</v>
      </c>
      <c r="C5" s="82">
        <v>117.13741104747</v>
      </c>
      <c r="D5" s="83">
        <v>133.08937475658365</v>
      </c>
      <c r="E5" s="83">
        <v>29.123314308559998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51" x14ac:dyDescent="0.2">
      <c r="A8" s="94" t="s">
        <v>12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4" t="s">
        <v>13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5" t="s">
        <v>14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96" t="s">
        <v>25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67.5" x14ac:dyDescent="0.2">
      <c r="A12" s="96" t="s">
        <v>26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96" t="s">
        <v>34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98" t="s">
        <v>30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1" t="s">
        <v>39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1" t="s">
        <v>19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02" t="s">
        <v>54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5.5" customHeight="1" x14ac:dyDescent="0.2">
      <c r="A27" s="102" t="s">
        <v>55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2" t="s">
        <v>10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2" t="s">
        <v>2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2" t="s">
        <v>8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51" x14ac:dyDescent="0.25">
      <c r="A31" s="102" t="s">
        <v>6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2" t="s">
        <v>4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2" t="s">
        <v>5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2" t="s">
        <v>9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2" t="s">
        <v>3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2" t="s">
        <v>7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3" t="s">
        <v>20</v>
      </c>
      <c r="B37" s="86">
        <v>0.33800869101999997</v>
      </c>
      <c r="C37" s="33">
        <v>2.7551081775099999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2" t="s">
        <v>21</v>
      </c>
      <c r="B38" s="64">
        <v>0.58410769008999996</v>
      </c>
      <c r="C38" s="61">
        <v>3.02673917122</v>
      </c>
      <c r="D38" s="62" t="s">
        <v>1</v>
      </c>
      <c r="E38" s="62">
        <v>2.4426314811300003</v>
      </c>
      <c r="F38" s="62" t="s">
        <v>1</v>
      </c>
      <c r="G38" s="63" t="s">
        <v>1</v>
      </c>
      <c r="H38" s="118"/>
      <c r="I38" s="119"/>
      <c r="J38" s="119"/>
    </row>
    <row r="39" spans="1:11" s="6" customFormat="1" ht="26.25" thickBot="1" x14ac:dyDescent="0.25">
      <c r="A39" s="120" t="s">
        <v>22</v>
      </c>
      <c r="B39" s="121">
        <v>0.24609899906999999</v>
      </c>
      <c r="C39" s="122">
        <v>0.27163099370999999</v>
      </c>
      <c r="D39" s="65" t="s">
        <v>1</v>
      </c>
      <c r="E39" s="65">
        <v>2.553199464E-2</v>
      </c>
      <c r="F39" s="65" t="s">
        <v>1</v>
      </c>
      <c r="G39" s="66" t="s">
        <v>1</v>
      </c>
      <c r="H39" s="118"/>
      <c r="I39" s="119"/>
      <c r="J39" s="119"/>
    </row>
    <row r="40" spans="1:11" ht="27" x14ac:dyDescent="0.2">
      <c r="A40" s="103" t="s">
        <v>32</v>
      </c>
      <c r="B40" s="86">
        <v>-6.7482290026899996</v>
      </c>
      <c r="C40" s="33">
        <v>-30.674569032810002</v>
      </c>
      <c r="D40" s="32" t="s">
        <v>1</v>
      </c>
      <c r="E40" s="32">
        <v>-23.926340030120002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04" t="s">
        <v>17</v>
      </c>
      <c r="B41" s="70">
        <v>37.258487626089995</v>
      </c>
      <c r="C41" s="67">
        <v>11.32439845028</v>
      </c>
      <c r="D41" s="68" t="s">
        <v>1</v>
      </c>
      <c r="E41" s="68">
        <v>-25.934089175809994</v>
      </c>
      <c r="F41" s="68" t="s">
        <v>1</v>
      </c>
      <c r="G41" s="69" t="s">
        <v>1</v>
      </c>
      <c r="H41" s="71"/>
      <c r="I41" s="4"/>
      <c r="J41" s="4"/>
    </row>
    <row r="42" spans="1:11" ht="22.5" x14ac:dyDescent="0.2">
      <c r="A42" s="105" t="s">
        <v>35</v>
      </c>
      <c r="B42" s="75">
        <v>36.913102979790004</v>
      </c>
      <c r="C42" s="72">
        <v>10.764255737479999</v>
      </c>
      <c r="D42" s="73" t="s">
        <v>1</v>
      </c>
      <c r="E42" s="73">
        <v>-26.148847242310005</v>
      </c>
      <c r="F42" s="73" t="s">
        <v>1</v>
      </c>
      <c r="G42" s="74" t="s">
        <v>1</v>
      </c>
      <c r="H42" s="4"/>
      <c r="I42" s="4"/>
      <c r="J42" s="4"/>
    </row>
    <row r="43" spans="1:11" ht="22.5" x14ac:dyDescent="0.2">
      <c r="A43" s="106" t="s">
        <v>36</v>
      </c>
      <c r="B43" s="79">
        <v>0.34538464629999999</v>
      </c>
      <c r="C43" s="76">
        <v>0.56014271279999994</v>
      </c>
      <c r="D43" s="77" t="s">
        <v>1</v>
      </c>
      <c r="E43" s="77">
        <v>0.21475806649999996</v>
      </c>
      <c r="F43" s="77" t="s">
        <v>1</v>
      </c>
      <c r="G43" s="78" t="s">
        <v>1</v>
      </c>
      <c r="H43" s="13"/>
    </row>
    <row r="44" spans="1:11" s="6" customFormat="1" ht="25.5" x14ac:dyDescent="0.2">
      <c r="A44" s="104" t="s">
        <v>18</v>
      </c>
      <c r="B44" s="70">
        <v>23.86264285659</v>
      </c>
      <c r="C44" s="67">
        <v>19.568813576939998</v>
      </c>
      <c r="D44" s="68" t="s">
        <v>1</v>
      </c>
      <c r="E44" s="68">
        <v>-4.2938292796500015</v>
      </c>
      <c r="F44" s="68" t="s">
        <v>1</v>
      </c>
      <c r="G44" s="69" t="s">
        <v>1</v>
      </c>
    </row>
    <row r="45" spans="1:11" s="6" customFormat="1" ht="22.5" x14ac:dyDescent="0.2">
      <c r="A45" s="105" t="s">
        <v>35</v>
      </c>
      <c r="B45" s="75">
        <v>22.761328201169999</v>
      </c>
      <c r="C45" s="72">
        <v>18.386863053359999</v>
      </c>
      <c r="D45" s="73" t="s">
        <v>1</v>
      </c>
      <c r="E45" s="73">
        <v>-4.3744651478099996</v>
      </c>
      <c r="F45" s="73" t="s">
        <v>1</v>
      </c>
      <c r="G45" s="74" t="s">
        <v>1</v>
      </c>
    </row>
    <row r="46" spans="1:11" s="6" customFormat="1" ht="23.25" thickBot="1" x14ac:dyDescent="0.25">
      <c r="A46" s="107" t="s">
        <v>36</v>
      </c>
      <c r="B46" s="123">
        <v>1.10131465542</v>
      </c>
      <c r="C46" s="124">
        <v>1.1819505235800001</v>
      </c>
      <c r="D46" s="80" t="s">
        <v>1</v>
      </c>
      <c r="E46" s="80">
        <v>8.0635868160000124E-2</v>
      </c>
      <c r="F46" s="80" t="s">
        <v>1</v>
      </c>
      <c r="G46" s="81" t="s">
        <v>1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2" activePane="bottomLeft" state="frozen"/>
      <selection pane="bottomLeft" activeCell="A45" sqref="A45:XFD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56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58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193.84232556293</v>
      </c>
      <c r="C5" s="82">
        <v>271.26896726706002</v>
      </c>
      <c r="D5" s="83">
        <v>139.94310400439031</v>
      </c>
      <c r="E5" s="83">
        <v>77.42664170413002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51" x14ac:dyDescent="0.2">
      <c r="A8" s="94" t="s">
        <v>12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51" x14ac:dyDescent="0.2">
      <c r="A9" s="94" t="s">
        <v>13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5.5" x14ac:dyDescent="0.2">
      <c r="A10" s="95" t="s">
        <v>14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5" x14ac:dyDescent="0.2">
      <c r="A11" s="96" t="s">
        <v>25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67.5" x14ac:dyDescent="0.2">
      <c r="A12" s="96" t="s">
        <v>26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7.5" x14ac:dyDescent="0.2">
      <c r="A15" s="96" t="s">
        <v>34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39" x14ac:dyDescent="0.2">
      <c r="A16" s="98" t="s">
        <v>30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-0.22314086402</v>
      </c>
      <c r="C38" s="33">
        <v>1.6137498991100001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0.96439750855999995</v>
      </c>
      <c r="C39" s="61">
        <v>3.06004073209</v>
      </c>
      <c r="D39" s="62" t="s">
        <v>1</v>
      </c>
      <c r="E39" s="62">
        <v>2.0956432235300002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1.1875383725799999</v>
      </c>
      <c r="C40" s="122">
        <v>1.4462908329799999</v>
      </c>
      <c r="D40" s="65" t="s">
        <v>1</v>
      </c>
      <c r="E40" s="65">
        <v>0.2587524604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3.2875415244299999</v>
      </c>
      <c r="C41" s="33">
        <v>-48.370705534700001</v>
      </c>
      <c r="D41" s="32" t="s">
        <v>1</v>
      </c>
      <c r="E41" s="32">
        <v>-51.658247059129998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74.848108089779998</v>
      </c>
      <c r="C42" s="67">
        <v>18.712321187130001</v>
      </c>
      <c r="D42" s="68" t="s">
        <v>1</v>
      </c>
      <c r="E42" s="68">
        <v>-56.135786902649997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74.354770801140006</v>
      </c>
      <c r="C43" s="72">
        <v>16.676870083200001</v>
      </c>
      <c r="D43" s="73" t="s">
        <v>1</v>
      </c>
      <c r="E43" s="73">
        <v>-57.677900717940005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0.49333728863999998</v>
      </c>
      <c r="C44" s="76">
        <v>2.0354511039300003</v>
      </c>
      <c r="D44" s="77" t="s">
        <v>1</v>
      </c>
      <c r="E44" s="77">
        <v>1.5421138152900002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51.976693528939997</v>
      </c>
      <c r="C45" s="67">
        <v>77.077962929860007</v>
      </c>
      <c r="D45" s="68" t="s">
        <v>1</v>
      </c>
      <c r="E45" s="68">
        <v>25.10126940092001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48.386387617520001</v>
      </c>
      <c r="C46" s="72">
        <v>68.87490505881</v>
      </c>
      <c r="D46" s="73" t="s">
        <v>1</v>
      </c>
      <c r="E46" s="73">
        <v>20.48851744129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3.5903059114200002</v>
      </c>
      <c r="C47" s="124">
        <v>8.2030578710499995</v>
      </c>
      <c r="D47" s="80" t="s">
        <v>1</v>
      </c>
      <c r="E47" s="80">
        <v>4.6127519596299997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45" sqref="A45:XFD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62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330.82281838455998</v>
      </c>
      <c r="C5" s="82">
        <v>418.46575522296001</v>
      </c>
      <c r="D5" s="83">
        <v>126.49240982419805</v>
      </c>
      <c r="E5" s="83">
        <v>87.642936838400033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51" x14ac:dyDescent="0.2">
      <c r="A8" s="94" t="s">
        <v>12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51" x14ac:dyDescent="0.2">
      <c r="A9" s="94" t="s">
        <v>13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5.5" x14ac:dyDescent="0.2">
      <c r="A10" s="95" t="s">
        <v>14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5" x14ac:dyDescent="0.2">
      <c r="A11" s="96" t="s">
        <v>25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67.5" x14ac:dyDescent="0.2">
      <c r="A12" s="96" t="s">
        <v>26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7.5" x14ac:dyDescent="0.2">
      <c r="A15" s="96" t="s">
        <v>34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39" x14ac:dyDescent="0.2">
      <c r="A16" s="98" t="s">
        <v>30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0.85115742071000056</v>
      </c>
      <c r="C38" s="33">
        <v>2.4404024991199993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2.4772284685700003</v>
      </c>
      <c r="C39" s="61">
        <v>4.2927296969699995</v>
      </c>
      <c r="D39" s="62" t="s">
        <v>1</v>
      </c>
      <c r="E39" s="62">
        <v>1.8155012283999992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1.62607104786</v>
      </c>
      <c r="C40" s="122">
        <v>1.85232719785</v>
      </c>
      <c r="D40" s="65" t="s">
        <v>1</v>
      </c>
      <c r="E40" s="65">
        <v>0.22625614999000021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6.3148029588500005</v>
      </c>
      <c r="C41" s="33">
        <v>31.31148532756</v>
      </c>
      <c r="D41" s="32" t="s">
        <v>1</v>
      </c>
      <c r="E41" s="32">
        <v>24.996682368709997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119.98482190956</v>
      </c>
      <c r="C42" s="67">
        <v>165.40749536436999</v>
      </c>
      <c r="D42" s="68" t="s">
        <v>1</v>
      </c>
      <c r="E42" s="68">
        <v>45.422673454809996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118.87697401183</v>
      </c>
      <c r="C43" s="72">
        <v>66.249291817450001</v>
      </c>
      <c r="D43" s="73" t="s">
        <v>1</v>
      </c>
      <c r="E43" s="73">
        <v>-52.62768219438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1.1078478977299999</v>
      </c>
      <c r="C44" s="76">
        <v>99.158203546919992</v>
      </c>
      <c r="D44" s="77" t="s">
        <v>1</v>
      </c>
      <c r="E44" s="77">
        <v>98.050355649189996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108.09841726575</v>
      </c>
      <c r="C45" s="67">
        <v>97.063548755789995</v>
      </c>
      <c r="D45" s="68" t="s">
        <v>1</v>
      </c>
      <c r="E45" s="68">
        <v>-11.034868509960006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94.256390174949999</v>
      </c>
      <c r="C46" s="72">
        <v>88.146537986189998</v>
      </c>
      <c r="D46" s="73" t="s">
        <v>1</v>
      </c>
      <c r="E46" s="73">
        <v>-6.1098521887600015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13.8420270908</v>
      </c>
      <c r="C47" s="124">
        <v>8.9170107695999992</v>
      </c>
      <c r="D47" s="80" t="s">
        <v>1</v>
      </c>
      <c r="E47" s="80">
        <v>-4.9250163212000011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38" sqref="A38:G38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63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64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464.17548717452001</v>
      </c>
      <c r="C5" s="82">
        <v>527.89498689328002</v>
      </c>
      <c r="D5" s="83">
        <v>113.72745900621048</v>
      </c>
      <c r="E5" s="83">
        <v>63.719499718760005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51" x14ac:dyDescent="0.2">
      <c r="A8" s="94" t="s">
        <v>12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51" x14ac:dyDescent="0.2">
      <c r="A9" s="94" t="s">
        <v>13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5.5" x14ac:dyDescent="0.2">
      <c r="A10" s="95" t="s">
        <v>14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5" x14ac:dyDescent="0.2">
      <c r="A11" s="96" t="s">
        <v>25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67.5" x14ac:dyDescent="0.2">
      <c r="A12" s="96" t="s">
        <v>26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7.5" x14ac:dyDescent="0.2">
      <c r="A15" s="96" t="s">
        <v>34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39" x14ac:dyDescent="0.2">
      <c r="A16" s="98" t="s">
        <v>30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1.2979879614800005</v>
      </c>
      <c r="C38" s="33">
        <v>1.6941386309000008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4.0753898886800002</v>
      </c>
      <c r="C39" s="61">
        <v>4.6141073198500004</v>
      </c>
      <c r="D39" s="62" t="s">
        <v>1</v>
      </c>
      <c r="E39" s="62">
        <v>0.53871743117000026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2.7774019272000001</v>
      </c>
      <c r="C40" s="122">
        <v>2.9199686889500001</v>
      </c>
      <c r="D40" s="65" t="s">
        <v>1</v>
      </c>
      <c r="E40" s="65">
        <v>0.14256676174999994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8.07573062188</v>
      </c>
      <c r="C41" s="33">
        <v>115.67361520003</v>
      </c>
      <c r="D41" s="32" t="s">
        <v>1</v>
      </c>
      <c r="E41" s="32">
        <v>107.59788457815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173.08780430025999</v>
      </c>
      <c r="C42" s="67">
        <v>270.11543683717002</v>
      </c>
      <c r="D42" s="68" t="s">
        <v>1</v>
      </c>
      <c r="E42" s="68">
        <v>97.027632536910033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135.74760534613</v>
      </c>
      <c r="C43" s="72">
        <v>143.92507527501002</v>
      </c>
      <c r="D43" s="73" t="s">
        <v>1</v>
      </c>
      <c r="E43" s="73">
        <v>8.177469928880015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37.340198954129995</v>
      </c>
      <c r="C44" s="76">
        <v>126.19036156216001</v>
      </c>
      <c r="D44" s="77" t="s">
        <v>1</v>
      </c>
      <c r="E44" s="77">
        <v>88.850162608030018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143.77829514198999</v>
      </c>
      <c r="C45" s="67">
        <v>136.18252818234001</v>
      </c>
      <c r="D45" s="68" t="s">
        <v>1</v>
      </c>
      <c r="E45" s="68">
        <v>-7.5957669596499784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128.57941312675001</v>
      </c>
      <c r="C46" s="72">
        <v>118.57821219031</v>
      </c>
      <c r="D46" s="73" t="s">
        <v>1</v>
      </c>
      <c r="E46" s="73">
        <v>-10.001200936440014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15.198882015240001</v>
      </c>
      <c r="C47" s="124">
        <v>17.604315992029999</v>
      </c>
      <c r="D47" s="80" t="s">
        <v>1</v>
      </c>
      <c r="E47" s="80">
        <v>2.4054339767899986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70" zoomScaleNormal="90" zoomScaleSheetLayoutView="70" workbookViewId="0">
      <pane ySplit="4" topLeftCell="A20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66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613.25048748265999</v>
      </c>
      <c r="C5" s="82">
        <v>669.31584042841007</v>
      </c>
      <c r="D5" s="83">
        <v>109.14232505152886</v>
      </c>
      <c r="E5" s="83">
        <v>56.065352945750078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51" x14ac:dyDescent="0.2">
      <c r="A8" s="94" t="s">
        <v>12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51" x14ac:dyDescent="0.2">
      <c r="A9" s="94" t="s">
        <v>13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5.5" x14ac:dyDescent="0.2">
      <c r="A10" s="95" t="s">
        <v>14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5" x14ac:dyDescent="0.2">
      <c r="A11" s="96" t="s">
        <v>25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67.5" x14ac:dyDescent="0.2">
      <c r="A12" s="96" t="s">
        <v>26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7.5" x14ac:dyDescent="0.2">
      <c r="A15" s="96" t="s">
        <v>34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39" x14ac:dyDescent="0.2">
      <c r="A16" s="98" t="s">
        <v>30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24.868541603179999</v>
      </c>
      <c r="C25" s="115">
        <v>41.438407173809999</v>
      </c>
      <c r="D25" s="116">
        <v>166.62982427771789</v>
      </c>
      <c r="E25" s="116">
        <v>16.56986557063</v>
      </c>
      <c r="F25" s="116">
        <v>6.1911588925321785</v>
      </c>
      <c r="G25" s="117">
        <v>2.1359576149493096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6.4591742529999996E-2</v>
      </c>
      <c r="C26" s="41">
        <v>41.523497557040002</v>
      </c>
      <c r="D26" s="42" t="s">
        <v>1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0.46145814923000028</v>
      </c>
      <c r="C39" s="33">
        <v>0.25447333897000046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4.9163051895200001</v>
      </c>
      <c r="C40" s="61">
        <v>4.8924710493400001</v>
      </c>
      <c r="D40" s="62" t="s">
        <v>1</v>
      </c>
      <c r="E40" s="62">
        <v>-2.3834140179999963E-2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4.4548470402899998</v>
      </c>
      <c r="C41" s="122">
        <v>4.6379977103699996</v>
      </c>
      <c r="D41" s="65" t="s">
        <v>1</v>
      </c>
      <c r="E41" s="65">
        <v>-0.18315067007999986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4.9043966817799998</v>
      </c>
      <c r="C42" s="33">
        <v>214.96250258610999</v>
      </c>
      <c r="D42" s="32" t="s">
        <v>1</v>
      </c>
      <c r="E42" s="32">
        <v>210.05810590432998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196.71977762950002</v>
      </c>
      <c r="C43" s="67">
        <v>380.19606902868998</v>
      </c>
      <c r="D43" s="68" t="s">
        <v>1</v>
      </c>
      <c r="E43" s="68">
        <v>183.47629139918996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156.48777281029001</v>
      </c>
      <c r="C44" s="72">
        <v>225.64372361891</v>
      </c>
      <c r="D44" s="73" t="s">
        <v>1</v>
      </c>
      <c r="E44" s="73">
        <v>69.155950808619991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40.232004819209997</v>
      </c>
      <c r="C45" s="76">
        <v>154.55234540978</v>
      </c>
      <c r="D45" s="77" t="s">
        <v>1</v>
      </c>
      <c r="E45" s="77">
        <v>114.32034059057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172.56482141596999</v>
      </c>
      <c r="C46" s="67">
        <v>170.37367092544</v>
      </c>
      <c r="D46" s="68" t="s">
        <v>1</v>
      </c>
      <c r="E46" s="68">
        <v>-2.1911504905299921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155.18526773599999</v>
      </c>
      <c r="C47" s="72">
        <v>150.48546253486001</v>
      </c>
      <c r="D47" s="73" t="s">
        <v>1</v>
      </c>
      <c r="E47" s="73">
        <v>-4.6998052011399807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17.379553679970002</v>
      </c>
      <c r="C48" s="124">
        <v>19.888208390580001</v>
      </c>
      <c r="D48" s="80" t="s">
        <v>1</v>
      </c>
      <c r="E48" s="80">
        <v>2.5086547106099992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C50" sqref="C50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70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756.80913646349995</v>
      </c>
      <c r="C5" s="82">
        <v>809.17088215071999</v>
      </c>
      <c r="D5" s="83">
        <v>106.77546948132186</v>
      </c>
      <c r="E5" s="83">
        <v>51.277372072940011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51" x14ac:dyDescent="0.2">
      <c r="A8" s="94" t="s">
        <v>12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51" x14ac:dyDescent="0.2">
      <c r="A9" s="94" t="s">
        <v>13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5.5" x14ac:dyDescent="0.2">
      <c r="A10" s="95" t="s">
        <v>14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5" x14ac:dyDescent="0.2">
      <c r="A11" s="96" t="s">
        <v>25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67.5" x14ac:dyDescent="0.2">
      <c r="A12" s="96" t="s">
        <v>26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7.5" x14ac:dyDescent="0.2">
      <c r="A15" s="96" t="s">
        <v>34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39" x14ac:dyDescent="0.2">
      <c r="A16" s="98" t="s">
        <v>30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48.954756313300003</v>
      </c>
      <c r="C25" s="115">
        <v>52.3076146561</v>
      </c>
      <c r="D25" s="116">
        <v>104.63383928213671</v>
      </c>
      <c r="E25" s="116">
        <v>2.2684847285199936</v>
      </c>
      <c r="F25" s="116">
        <v>6.3388313628193842</v>
      </c>
      <c r="G25" s="117">
        <v>-0.12974227809371452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0.18016042781</v>
      </c>
      <c r="C26" s="41">
        <v>79.642758606970006</v>
      </c>
      <c r="D26" s="42" t="s">
        <v>1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1.5277545181100001</v>
      </c>
      <c r="C39" s="33">
        <v>0.33367855534000057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6.2046257195600001</v>
      </c>
      <c r="C40" s="61">
        <v>5.3149720570900003</v>
      </c>
      <c r="D40" s="62" t="s">
        <v>1</v>
      </c>
      <c r="E40" s="62">
        <v>-0.88965366246999977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4.67687120145</v>
      </c>
      <c r="C41" s="122">
        <v>4.9812935017499997</v>
      </c>
      <c r="D41" s="65" t="s">
        <v>1</v>
      </c>
      <c r="E41" s="65">
        <v>-0.30442230029999973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14.53916438683</v>
      </c>
      <c r="C42" s="33">
        <v>348.89461899272999</v>
      </c>
      <c r="D42" s="32" t="s">
        <v>1</v>
      </c>
      <c r="E42" s="32">
        <v>334.35545460589998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266.21014682447003</v>
      </c>
      <c r="C43" s="67">
        <v>567.05840675001002</v>
      </c>
      <c r="D43" s="68" t="s">
        <v>1</v>
      </c>
      <c r="E43" s="68">
        <v>300.84825992553999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214.22901249359001</v>
      </c>
      <c r="C44" s="72">
        <v>349.77900794990001</v>
      </c>
      <c r="D44" s="73" t="s">
        <v>1</v>
      </c>
      <c r="E44" s="73">
        <v>135.54999545631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51.981134330879996</v>
      </c>
      <c r="C45" s="76">
        <v>217.27939880010999</v>
      </c>
      <c r="D45" s="77" t="s">
        <v>1</v>
      </c>
      <c r="E45" s="77">
        <v>165.29826446922999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234.53521071778999</v>
      </c>
      <c r="C46" s="67">
        <v>217.4918624414</v>
      </c>
      <c r="D46" s="68" t="s">
        <v>1</v>
      </c>
      <c r="E46" s="68">
        <v>-17.043348276389992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208.98121283141001</v>
      </c>
      <c r="C47" s="72">
        <v>194.5634045468</v>
      </c>
      <c r="D47" s="73" t="s">
        <v>1</v>
      </c>
      <c r="E47" s="73">
        <v>-14.417808284610004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25.553997886379999</v>
      </c>
      <c r="C48" s="124">
        <v>22.928457894599998</v>
      </c>
      <c r="D48" s="80" t="s">
        <v>1</v>
      </c>
      <c r="E48" s="80">
        <v>-2.625539991780002</v>
      </c>
      <c r="F48" s="80" t="s">
        <v>1</v>
      </c>
      <c r="G48" s="81" t="s">
        <v>1</v>
      </c>
    </row>
    <row r="50" spans="1:7" x14ac:dyDescent="0.2">
      <c r="C50" s="13"/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72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73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875.23916802318001</v>
      </c>
      <c r="C5" s="82">
        <v>1022.5093986444599</v>
      </c>
      <c r="D5" s="83">
        <v>116.82628428911667</v>
      </c>
      <c r="E5" s="83">
        <v>147.27023062127989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51" x14ac:dyDescent="0.2">
      <c r="A8" s="94" t="s">
        <v>12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51" x14ac:dyDescent="0.2">
      <c r="A9" s="94" t="s">
        <v>13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5.5" x14ac:dyDescent="0.2">
      <c r="A10" s="95" t="s">
        <v>14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5" x14ac:dyDescent="0.2">
      <c r="A11" s="96" t="s">
        <v>25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67.5" x14ac:dyDescent="0.2">
      <c r="A12" s="96" t="s">
        <v>26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7.5" x14ac:dyDescent="0.2">
      <c r="A15" s="96" t="s">
        <v>34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39" x14ac:dyDescent="0.2">
      <c r="A16" s="98" t="s">
        <v>30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54.699443754530002</v>
      </c>
      <c r="C25" s="115">
        <v>60.384461067480004</v>
      </c>
      <c r="D25" s="116">
        <v>110.39319035575967</v>
      </c>
      <c r="E25" s="116">
        <v>5.6850173129500021</v>
      </c>
      <c r="F25" s="116">
        <v>5.9055164820520627</v>
      </c>
      <c r="G25" s="117">
        <v>-0.34414026926477614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0.28556398003</v>
      </c>
      <c r="C26" s="41">
        <v>160.07229898029999</v>
      </c>
      <c r="D26" s="42" t="s">
        <v>1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2.0621092114600001</v>
      </c>
      <c r="C39" s="33">
        <v>0.41370443902000087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7.0454621056800004</v>
      </c>
      <c r="C40" s="61">
        <v>5.5916404786800005</v>
      </c>
      <c r="D40" s="62" t="s">
        <v>1</v>
      </c>
      <c r="E40" s="62">
        <v>-1.4538216269999999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4.9833528942200003</v>
      </c>
      <c r="C41" s="122">
        <v>5.1779360396599996</v>
      </c>
      <c r="D41" s="65" t="s">
        <v>1</v>
      </c>
      <c r="E41" s="65">
        <v>-0.19458314543999933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18.401853759130002</v>
      </c>
      <c r="C42" s="33">
        <v>344.28981712196003</v>
      </c>
      <c r="D42" s="32" t="s">
        <v>1</v>
      </c>
      <c r="E42" s="32">
        <v>325.88796336283002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304.82766927317999</v>
      </c>
      <c r="C43" s="67">
        <v>620.19866519144011</v>
      </c>
      <c r="D43" s="68" t="s">
        <v>1</v>
      </c>
      <c r="E43" s="68">
        <v>315.37099591826012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238.34454377953</v>
      </c>
      <c r="C44" s="72">
        <v>402.26568916734004</v>
      </c>
      <c r="D44" s="73" t="s">
        <v>1</v>
      </c>
      <c r="E44" s="73">
        <v>163.92114538781004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66.483125493650007</v>
      </c>
      <c r="C45" s="76">
        <v>217.93297602410001</v>
      </c>
      <c r="D45" s="77" t="s">
        <v>1</v>
      </c>
      <c r="E45" s="77">
        <v>151.44985053045002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268.99867061770004</v>
      </c>
      <c r="C46" s="67">
        <v>264.06433468365998</v>
      </c>
      <c r="D46" s="68" t="s">
        <v>1</v>
      </c>
      <c r="E46" s="68">
        <v>-4.9343359340400639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242.31307892604002</v>
      </c>
      <c r="C47" s="72">
        <v>239.95392670589999</v>
      </c>
      <c r="D47" s="73" t="s">
        <v>1</v>
      </c>
      <c r="E47" s="73">
        <v>-2.3591522201400323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26.685591691660001</v>
      </c>
      <c r="C48" s="124">
        <v>24.110407977759998</v>
      </c>
      <c r="D48" s="80" t="s">
        <v>1</v>
      </c>
      <c r="E48" s="80">
        <v>-2.5751837139000031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2" sqref="A2:XFD4"/>
    </sheetView>
  </sheetViews>
  <sheetFormatPr defaultColWidth="9.140625" defaultRowHeight="15" x14ac:dyDescent="0.2"/>
  <cols>
    <col min="1" max="1" width="63.5703125" style="1" customWidth="1"/>
    <col min="2" max="2" width="13.4257812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76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1049.24940815179</v>
      </c>
      <c r="C5" s="82">
        <v>1283.8227756486799</v>
      </c>
      <c r="D5" s="83">
        <v>122.35630210266987</v>
      </c>
      <c r="E5" s="83">
        <v>234.57336749688989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904.17765542756001</v>
      </c>
      <c r="C6" s="38">
        <v>846.39417796593989</v>
      </c>
      <c r="D6" s="39">
        <v>93.609278318839245</v>
      </c>
      <c r="E6" s="39">
        <v>-57.783477461620123</v>
      </c>
      <c r="F6" s="39">
        <v>65.927649362528285</v>
      </c>
      <c r="G6" s="40">
        <v>-20.246109555309189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218.68279129632998</v>
      </c>
      <c r="C7" s="41">
        <v>255.07014106751001</v>
      </c>
      <c r="D7" s="42">
        <v>116.63932930226444</v>
      </c>
      <c r="E7" s="42">
        <v>36.387349771180027</v>
      </c>
      <c r="F7" s="42">
        <v>19.868018071157071</v>
      </c>
      <c r="G7" s="43">
        <v>-0.97381320340431188</v>
      </c>
      <c r="H7" s="4"/>
      <c r="I7" s="4"/>
    </row>
    <row r="8" spans="1:14" s="6" customFormat="1" ht="51" x14ac:dyDescent="0.2">
      <c r="A8" s="94" t="s">
        <v>12</v>
      </c>
      <c r="B8" s="47">
        <v>117.75393214627999</v>
      </c>
      <c r="C8" s="45">
        <v>96.984069806729991</v>
      </c>
      <c r="D8" s="44">
        <v>82.361640107483964</v>
      </c>
      <c r="E8" s="44">
        <v>-20.769862339550002</v>
      </c>
      <c r="F8" s="44">
        <v>7.5543191510780483</v>
      </c>
      <c r="G8" s="46">
        <v>-3.6683635811141704</v>
      </c>
      <c r="H8" s="4"/>
      <c r="I8" s="4"/>
    </row>
    <row r="9" spans="1:14" s="6" customFormat="1" ht="51" x14ac:dyDescent="0.2">
      <c r="A9" s="94" t="s">
        <v>13</v>
      </c>
      <c r="B9" s="47">
        <v>36.299420738670001</v>
      </c>
      <c r="C9" s="45">
        <v>59.658040113989998</v>
      </c>
      <c r="D9" s="44">
        <v>164.34984057592939</v>
      </c>
      <c r="E9" s="44">
        <v>23.358619375319996</v>
      </c>
      <c r="F9" s="44">
        <v>4.6469061965228375</v>
      </c>
      <c r="G9" s="46">
        <v>1.1873454422680458</v>
      </c>
      <c r="H9" s="4"/>
      <c r="I9" s="4"/>
    </row>
    <row r="10" spans="1:14" s="6" customFormat="1" ht="25.5" x14ac:dyDescent="0.2">
      <c r="A10" s="95" t="s">
        <v>14</v>
      </c>
      <c r="B10" s="52">
        <v>110.83587302099001</v>
      </c>
      <c r="C10" s="41">
        <v>66.699351283409996</v>
      </c>
      <c r="D10" s="42">
        <v>60.178486861179437</v>
      </c>
      <c r="E10" s="42">
        <v>-44.136521737580011</v>
      </c>
      <c r="F10" s="42">
        <v>5.1953706187918867</v>
      </c>
      <c r="G10" s="43">
        <v>-5.367978014992226</v>
      </c>
      <c r="H10" s="4"/>
      <c r="I10" s="4"/>
    </row>
    <row r="11" spans="1:14" s="6" customFormat="1" ht="45" x14ac:dyDescent="0.2">
      <c r="A11" s="96" t="s">
        <v>25</v>
      </c>
      <c r="B11" s="28">
        <v>51.856630034480006</v>
      </c>
      <c r="C11" s="25">
        <v>34.218002653740001</v>
      </c>
      <c r="D11" s="26">
        <v>65.985781627128688</v>
      </c>
      <c r="E11" s="26">
        <v>-17.638627380740004</v>
      </c>
      <c r="F11" s="26">
        <v>2.6653213592079013</v>
      </c>
      <c r="G11" s="27">
        <v>-2.2769382819791586</v>
      </c>
      <c r="H11" s="4"/>
      <c r="I11" s="4"/>
    </row>
    <row r="12" spans="1:14" s="6" customFormat="1" ht="67.5" x14ac:dyDescent="0.2">
      <c r="A12" s="96" t="s">
        <v>26</v>
      </c>
      <c r="B12" s="28">
        <v>53.727703412209998</v>
      </c>
      <c r="C12" s="25">
        <v>26.71129996154</v>
      </c>
      <c r="D12" s="26">
        <v>49.716065018832857</v>
      </c>
      <c r="E12" s="26">
        <v>-27.016403450669998</v>
      </c>
      <c r="F12" s="26">
        <v>2.0806064877641326</v>
      </c>
      <c r="G12" s="27">
        <v>-3.0399780934413174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5.2515395743000006</v>
      </c>
      <c r="C13" s="25">
        <v>5.7700486681300003</v>
      </c>
      <c r="D13" s="26">
        <v>109.87346827523648</v>
      </c>
      <c r="E13" s="26">
        <v>0.51850909382999966</v>
      </c>
      <c r="F13" s="26">
        <v>0.44944277181985304</v>
      </c>
      <c r="G13" s="27">
        <v>-5.1061639571750472E-2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327.52158161745001</v>
      </c>
      <c r="C14" s="51">
        <v>292.76325520679001</v>
      </c>
      <c r="D14" s="48">
        <v>89.387469906866087</v>
      </c>
      <c r="E14" s="48">
        <v>-34.758326410660004</v>
      </c>
      <c r="F14" s="48">
        <v>22.804024103627924</v>
      </c>
      <c r="G14" s="50">
        <v>-8.4108213919121582</v>
      </c>
      <c r="H14" s="4"/>
      <c r="I14" s="4"/>
    </row>
    <row r="15" spans="1:14" s="6" customFormat="1" ht="67.5" x14ac:dyDescent="0.2">
      <c r="A15" s="96" t="s">
        <v>34</v>
      </c>
      <c r="B15" s="28">
        <v>101.22086892373</v>
      </c>
      <c r="C15" s="25">
        <v>148.17394090748002</v>
      </c>
      <c r="D15" s="26">
        <v>146.38675056141753</v>
      </c>
      <c r="E15" s="26">
        <v>46.953071983750021</v>
      </c>
      <c r="F15" s="26">
        <v>11.541619584729041</v>
      </c>
      <c r="G15" s="27">
        <v>1.8946406932158766</v>
      </c>
      <c r="H15" s="4"/>
      <c r="I15" s="4"/>
    </row>
    <row r="16" spans="1:14" s="6" customFormat="1" ht="39" x14ac:dyDescent="0.2">
      <c r="A16" s="98" t="s">
        <v>30</v>
      </c>
      <c r="B16" s="29">
        <v>198.05048162156001</v>
      </c>
      <c r="C16" s="22">
        <v>198.53279501351</v>
      </c>
      <c r="D16" s="23">
        <v>100.24353053221633</v>
      </c>
      <c r="E16" s="23">
        <v>0.48231339194998668</v>
      </c>
      <c r="F16" s="23">
        <v>15.464190134280559</v>
      </c>
      <c r="G16" s="24">
        <v>-3.4112535955775147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-96.829612697830001</v>
      </c>
      <c r="C17" s="22">
        <v>-50.358854106030002</v>
      </c>
      <c r="D17" s="23">
        <v>52.00769961063633</v>
      </c>
      <c r="E17" s="23">
        <v>-46.470758591799999</v>
      </c>
      <c r="F17" s="23">
        <v>-3.9225705495515197</v>
      </c>
      <c r="G17" s="24">
        <v>5.3058942887933895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226.30071269371999</v>
      </c>
      <c r="C18" s="25">
        <v>144.58931429930999</v>
      </c>
      <c r="D18" s="26">
        <v>63.892558082660621</v>
      </c>
      <c r="E18" s="26">
        <v>-81.711398394409997</v>
      </c>
      <c r="F18" s="26">
        <v>11.262404518898883</v>
      </c>
      <c r="G18" s="27">
        <v>-10.305462085128035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23.288442019740003</v>
      </c>
      <c r="C19" s="45">
        <v>11.50598871059</v>
      </c>
      <c r="D19" s="44">
        <v>49.40643389041297</v>
      </c>
      <c r="E19" s="44">
        <v>-11.782453309150004</v>
      </c>
      <c r="F19" s="44">
        <v>0.89622874191309965</v>
      </c>
      <c r="G19" s="46">
        <v>-1.323304749248134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59.524161739199997</v>
      </c>
      <c r="C20" s="45">
        <v>54.190665454570002</v>
      </c>
      <c r="D20" s="44">
        <v>91.039779261406068</v>
      </c>
      <c r="E20" s="44">
        <v>-5.3334962846299945</v>
      </c>
      <c r="F20" s="44">
        <v>4.2210394208958455</v>
      </c>
      <c r="G20" s="46">
        <v>-1.451983720861211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29.203237430490002</v>
      </c>
      <c r="C21" s="45">
        <v>23.117561759889998</v>
      </c>
      <c r="D21" s="44">
        <v>79.160955407477601</v>
      </c>
      <c r="E21" s="44">
        <v>-6.0856756706000041</v>
      </c>
      <c r="F21" s="44">
        <v>1.8006816983137985</v>
      </c>
      <c r="G21" s="46">
        <v>-0.9825686141100427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30.108809499619998</v>
      </c>
      <c r="C22" s="45">
        <v>30.880831349499999</v>
      </c>
      <c r="D22" s="44">
        <v>102.56410619586187</v>
      </c>
      <c r="E22" s="44">
        <v>0.77202184988000155</v>
      </c>
      <c r="F22" s="44">
        <v>2.4053811737291211</v>
      </c>
      <c r="G22" s="46">
        <v>-0.46417579391839325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141.86351902471</v>
      </c>
      <c r="C23" s="38">
        <v>165.32918030517999</v>
      </c>
      <c r="D23" s="54">
        <v>116.54101170039543</v>
      </c>
      <c r="E23" s="54">
        <v>23.465661280469988</v>
      </c>
      <c r="F23" s="54">
        <v>12.877881857302597</v>
      </c>
      <c r="G23" s="55">
        <v>-0.6425945825742474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1.4632797534681528</v>
      </c>
      <c r="G24" s="55">
        <v>1.4632797534681528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66.651701858120006</v>
      </c>
      <c r="C25" s="115">
        <v>78.701381231520003</v>
      </c>
      <c r="D25" s="116">
        <v>118.07857719679819</v>
      </c>
      <c r="E25" s="116">
        <v>12.049679373399997</v>
      </c>
      <c r="F25" s="116">
        <v>6.1302371888327327</v>
      </c>
      <c r="G25" s="117">
        <v>-0.22208489400972997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0.47929969882000001</v>
      </c>
      <c r="C26" s="41">
        <v>269.88457723532002</v>
      </c>
      <c r="D26" s="42" t="s">
        <v>1</v>
      </c>
      <c r="E26" s="42">
        <v>269.40527753650002</v>
      </c>
      <c r="F26" s="42">
        <v>21.021949629998961</v>
      </c>
      <c r="G26" s="43">
        <v>20.976269385140469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1012.4121525681801</v>
      </c>
      <c r="C27" s="36">
        <v>1620.7154929104199</v>
      </c>
      <c r="D27" s="35">
        <v>160.08455536602958</v>
      </c>
      <c r="E27" s="35">
        <v>608.30334034223984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56.708992048580015</v>
      </c>
      <c r="C28" s="61">
        <v>51.793585293189992</v>
      </c>
      <c r="D28" s="62">
        <v>91.332226904722233</v>
      </c>
      <c r="E28" s="62">
        <v>-4.9154067553900234</v>
      </c>
      <c r="F28" s="62">
        <v>3.1957234640967753</v>
      </c>
      <c r="G28" s="63">
        <v>-2.4056506309026418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89.205850560429994</v>
      </c>
      <c r="C29" s="61">
        <v>104.66191313261</v>
      </c>
      <c r="D29" s="62">
        <v>117.32628799016913</v>
      </c>
      <c r="E29" s="62">
        <v>15.456062572180002</v>
      </c>
      <c r="F29" s="62">
        <v>6.4577597727940557</v>
      </c>
      <c r="G29" s="63">
        <v>-2.353459090407263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70.880625194619995</v>
      </c>
      <c r="C30" s="61">
        <v>532.74591077891</v>
      </c>
      <c r="D30" s="62">
        <v>751.61006172861278</v>
      </c>
      <c r="E30" s="62">
        <v>461.86528558429001</v>
      </c>
      <c r="F30" s="62">
        <v>32.871032152733051</v>
      </c>
      <c r="G30" s="63">
        <v>25.869869136779762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100.40459299487</v>
      </c>
      <c r="C31" s="61">
        <v>233.46429298117002</v>
      </c>
      <c r="D31" s="62">
        <v>232.52351911142003</v>
      </c>
      <c r="E31" s="62">
        <v>133.05969998630002</v>
      </c>
      <c r="F31" s="62">
        <v>14.405013958490864</v>
      </c>
      <c r="G31" s="63">
        <v>4.4876504874801455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117.46797685317999</v>
      </c>
      <c r="C32" s="61">
        <v>58.327299556449994</v>
      </c>
      <c r="D32" s="62">
        <v>49.653787456773593</v>
      </c>
      <c r="E32" s="62">
        <v>-59.140677296729997</v>
      </c>
      <c r="F32" s="62">
        <v>3.5988611086642988</v>
      </c>
      <c r="G32" s="63">
        <v>-8.0039210739872679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3.8092642485100003</v>
      </c>
      <c r="C33" s="61">
        <v>2.7165954568400004</v>
      </c>
      <c r="D33" s="62">
        <v>71.315489806269042</v>
      </c>
      <c r="E33" s="62">
        <v>-1.09266879167</v>
      </c>
      <c r="F33" s="62">
        <v>0.16761704745363051</v>
      </c>
      <c r="G33" s="63">
        <v>-0.20863922711271696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16.7115116493</v>
      </c>
      <c r="C34" s="61">
        <v>19.952733541640001</v>
      </c>
      <c r="D34" s="62">
        <v>119.39514485798037</v>
      </c>
      <c r="E34" s="62">
        <v>3.2412218923400005</v>
      </c>
      <c r="F34" s="62">
        <v>1.2311064853097462</v>
      </c>
      <c r="G34" s="63">
        <v>-0.41955640004855432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112.20111869871999</v>
      </c>
      <c r="C35" s="61">
        <v>124.87210665516001</v>
      </c>
      <c r="D35" s="62">
        <v>111.29310304869944</v>
      </c>
      <c r="E35" s="62">
        <v>12.670987956440015</v>
      </c>
      <c r="F35" s="62">
        <v>7.7047518334584053</v>
      </c>
      <c r="G35" s="63">
        <v>-3.3778016912202604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23.602600850590001</v>
      </c>
      <c r="C36" s="61">
        <v>20.084241055150002</v>
      </c>
      <c r="D36" s="62">
        <v>85.093338578608183</v>
      </c>
      <c r="E36" s="62">
        <v>-3.5183597954399985</v>
      </c>
      <c r="F36" s="62">
        <v>1.2392206493370084</v>
      </c>
      <c r="G36" s="63">
        <v>-1.0921026946901666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187.91508099232999</v>
      </c>
      <c r="C37" s="61">
        <v>177.50119728198999</v>
      </c>
      <c r="D37" s="62">
        <v>94.45819693909236</v>
      </c>
      <c r="E37" s="62">
        <v>-10.413883710340002</v>
      </c>
      <c r="F37" s="62">
        <v>10.952026932453149</v>
      </c>
      <c r="G37" s="63">
        <v>-7.6090976565442165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233.50453847704998</v>
      </c>
      <c r="C38" s="61">
        <v>294.57911848271004</v>
      </c>
      <c r="D38" s="62">
        <v>126.15562866743286</v>
      </c>
      <c r="E38" s="62">
        <v>61.074580005660067</v>
      </c>
      <c r="F38" s="62">
        <v>18.175868606877817</v>
      </c>
      <c r="G38" s="63">
        <v>-4.8883091476780081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2.3013085810799998</v>
      </c>
      <c r="C39" s="33">
        <v>0.20667422424999948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8.1163969109099998</v>
      </c>
      <c r="C40" s="61">
        <v>6.4628323563199999</v>
      </c>
      <c r="D40" s="62" t="s">
        <v>1</v>
      </c>
      <c r="E40" s="62">
        <v>-1.65356455459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5.81508832983</v>
      </c>
      <c r="C41" s="122">
        <v>6.2561581320700004</v>
      </c>
      <c r="D41" s="65" t="s">
        <v>1</v>
      </c>
      <c r="E41" s="65">
        <v>-0.44106980224000036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-34.535947002530001</v>
      </c>
      <c r="C42" s="33">
        <v>337.09939148599</v>
      </c>
      <c r="D42" s="32" t="s">
        <v>1</v>
      </c>
      <c r="E42" s="32">
        <v>371.63533848852001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313.24602859137997</v>
      </c>
      <c r="C43" s="67">
        <v>723.29052372700994</v>
      </c>
      <c r="D43" s="68" t="s">
        <v>1</v>
      </c>
      <c r="E43" s="68">
        <v>410.04449513562997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244.53927497357998</v>
      </c>
      <c r="C44" s="72">
        <v>442.98572769287</v>
      </c>
      <c r="D44" s="73" t="s">
        <v>1</v>
      </c>
      <c r="E44" s="73">
        <v>198.44645271929002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68.706753617800004</v>
      </c>
      <c r="C45" s="76">
        <v>280.30479603414</v>
      </c>
      <c r="D45" s="77" t="s">
        <v>1</v>
      </c>
      <c r="E45" s="77">
        <v>211.59804241633998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287.08641217972001</v>
      </c>
      <c r="C46" s="67">
        <v>304.63518461021999</v>
      </c>
      <c r="D46" s="68" t="s">
        <v>1</v>
      </c>
      <c r="E46" s="68">
        <v>17.54877243049998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257.27709858367001</v>
      </c>
      <c r="C47" s="72">
        <v>275.57817568978999</v>
      </c>
      <c r="D47" s="73" t="s">
        <v>1</v>
      </c>
      <c r="E47" s="73">
        <v>18.301077106119976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29.80931359605</v>
      </c>
      <c r="C48" s="124">
        <v>29.05700892043</v>
      </c>
      <c r="D48" s="80" t="s">
        <v>1</v>
      </c>
      <c r="E48" s="80">
        <v>-0.75230467561999959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Зміст</vt:lpstr>
      <vt:lpstr>січ</vt:lpstr>
      <vt:lpstr>лют</vt:lpstr>
      <vt:lpstr>І кв</vt:lpstr>
      <vt:lpstr>квіт</vt:lpstr>
      <vt:lpstr>трав</vt:lpstr>
      <vt:lpstr>І пів</vt:lpstr>
      <vt:lpstr>лип</vt:lpstr>
      <vt:lpstr>серп</vt:lpstr>
      <vt:lpstr>9 міс</vt:lpstr>
      <vt:lpstr>жовт</vt:lpstr>
      <vt:lpstr>лист</vt:lpstr>
      <vt:lpstr>'9 міс'!Заголовки_для_друку</vt:lpstr>
      <vt:lpstr>жовт!Заголовки_для_друку</vt:lpstr>
      <vt:lpstr>'І кв'!Заголовки_для_друку</vt:lpstr>
      <vt:lpstr>'І пів'!Заголовки_для_друку</vt:lpstr>
      <vt:lpstr>квіт!Заголовки_для_друку</vt:lpstr>
      <vt:lpstr>лип!Заголовки_для_друку</vt:lpstr>
      <vt:lpstr>лист!Заголовки_для_друку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'9 міс'!Область_друку</vt:lpstr>
      <vt:lpstr>жовт!Область_друку</vt:lpstr>
      <vt:lpstr>Зміст!Область_друку</vt:lpstr>
      <vt:lpstr>'І кв'!Область_друку</vt:lpstr>
      <vt:lpstr>'І пів'!Область_друку</vt:lpstr>
      <vt:lpstr>квіт!Область_друку</vt:lpstr>
      <vt:lpstr>лип!Область_друку</vt:lpstr>
      <vt:lpstr>лист!Область_друку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'9 міс'!Підвиди</vt:lpstr>
      <vt:lpstr>жовт!Підвиди</vt:lpstr>
      <vt:lpstr>'І кв'!Підвиди</vt:lpstr>
      <vt:lpstr>'І пів'!Підвиди</vt:lpstr>
      <vt:lpstr>квіт!Підвиди</vt:lpstr>
      <vt:lpstr>лип!Підвиди</vt:lpstr>
      <vt:lpstr>лист!Підвиди</vt:lpstr>
      <vt:lpstr>лют!Підвиди</vt:lpstr>
      <vt:lpstr>серп!Підвиди</vt:lpstr>
      <vt:lpstr>січ!Підвиди</vt:lpstr>
      <vt:lpstr>трав!Підвиди</vt:lpstr>
      <vt:lpstr>'9 міс'!Підсумок</vt:lpstr>
      <vt:lpstr>жовт!Підсумок</vt:lpstr>
      <vt:lpstr>'І кв'!Підсумок</vt:lpstr>
      <vt:lpstr>'І пів'!Підсумок</vt:lpstr>
      <vt:lpstr>квіт!Підсумок</vt:lpstr>
      <vt:lpstr>лип!Підсумок</vt:lpstr>
      <vt:lpstr>лист!Підсумок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2022-03-19T20:24:07Z</cp:lastPrinted>
  <dcterms:created xsi:type="dcterms:W3CDTF">2007-07-06T09:10:38Z</dcterms:created>
  <dcterms:modified xsi:type="dcterms:W3CDTF">2022-12-29T15:06:24Z</dcterms:modified>
</cp:coreProperties>
</file>