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4\04_квітень\"/>
    </mc:Choice>
  </mc:AlternateContent>
  <bookViews>
    <workbookView xWindow="-120" yWindow="-120" windowWidth="29040" windowHeight="15840" tabRatio="695" activeTab="4"/>
  </bookViews>
  <sheets>
    <sheet name="Зміст" sheetId="5" r:id="rId1"/>
    <sheet name="січ" sheetId="16" r:id="rId2"/>
    <sheet name="січ-лют" sheetId="17" r:id="rId3"/>
    <sheet name="І кв" sheetId="18" r:id="rId4"/>
    <sheet name="січ-кв" sheetId="19" r:id="rId5"/>
  </sheets>
  <definedNames>
    <definedName name="_xlnm.Print_Titles" localSheetId="3">'І кв'!$2:$3</definedName>
    <definedName name="_xlnm.Print_Titles" localSheetId="1">січ!$2:$3</definedName>
    <definedName name="_xlnm.Print_Titles" localSheetId="4">'січ-кв'!$2:$3</definedName>
    <definedName name="_xlnm.Print_Titles" localSheetId="2">'січ-лют'!$2:$3</definedName>
    <definedName name="_xlnm.Print_Area" localSheetId="0">Зміст!$A$2:$D$8</definedName>
    <definedName name="_xlnm.Print_Area" localSheetId="3">'І кв'!$A$1:$G$46</definedName>
    <definedName name="_xlnm.Print_Area" localSheetId="1">січ!$A$1:$G$46</definedName>
    <definedName name="_xlnm.Print_Area" localSheetId="4">'січ-кв'!$A$1:$G$47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4">'січ-кв'!$5:$5,'січ-кв'!$22:$22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2">'січ-лют'!$5:$5,'січ-лют'!$22:$22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4">'січ-кв'!$6:$6,'січ-кв'!$7:$7,'січ-кв'!$8:$8,'січ-кв'!$9:$9,'січ-кв'!$13:$13,'січ-кв'!$18:$18,'січ-кв'!$24:$24,'січ-кв'!$43:$43,'січ-кв'!$44:$44,'січ-кв'!$46:$46,'січ-кв'!$47:$47</definedName>
    <definedName name="Підвиди" localSheetId="2">'січ-лют'!$6:$6,'січ-лют'!$7:$7,'січ-лют'!$8:$8,'січ-лют'!$9:$9,'січ-лют'!$13:$13,'січ-лют'!$18:$18,'січ-лют'!$23:$23,'січ-лют'!$42:$42,'січ-лют'!$43:$43,'січ-лют'!$45:$45,'січ-лют'!$46:$46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1">січ!#REF!,січ!#REF!,січ!$10:$10,січ!$11:$11,січ!$14:$14,січ!$17:$17</definedName>
    <definedName name="Підвиди2Порядку" localSheetId="4">'січ-кв'!#REF!,'січ-кв'!#REF!,'січ-кв'!$10:$10,'січ-кв'!$11:$11,'січ-кв'!$14:$14,'січ-кв'!$17:$17</definedName>
    <definedName name="Підвиди2Порядку" localSheetId="2">'січ-лют'!#REF!,'січ-лют'!#REF!,'січ-лют'!$10:$10,'січ-лют'!$11:$11,'січ-лют'!$14:$14,'січ-лют'!$17:$17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1">січ!#REF!,січ!$15:$15,січ!$16:$16</definedName>
    <definedName name="Підвиди3Порядку" localSheetId="4">'січ-кв'!#REF!,'січ-кв'!$15:$15,'січ-кв'!$16:$16</definedName>
    <definedName name="Підвиди3Порядку" localSheetId="2">'січ-лют'!#REF!,'січ-лют'!$15:$15,'січ-лют'!$16:$16</definedName>
    <definedName name="Підвиди3Порядку">#REF!,#REF!,#REF!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1">січ!$4:$4,січ!$25:$25,січ!$37:$37,січ!$40:$40</definedName>
    <definedName name="Підсумок" localSheetId="4">'січ-кв'!$4:$4,'січ-кв'!$26:$26,'січ-кв'!$38:$38,'січ-кв'!$41:$41</definedName>
    <definedName name="Підсумок" localSheetId="2">'січ-лют'!$4:$4,'січ-лют'!$25:$25,'січ-лют'!$37:$37,'січ-лют'!$40:$40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<sst xmlns="http://schemas.openxmlformats.org/spreadsheetml/2006/main" count="370" uniqueCount="63">
  <si>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</si>
  <si>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</si>
  <si>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</si>
  <si>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</si>
  <si>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</si>
  <si>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</si>
  <si>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</si>
  <si>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</si>
  <si>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</si>
  <si>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</si>
  <si>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</si>
  <si>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</si>
  <si>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</si>
  <si>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</si>
  <si>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</si>
  <si>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</si>
  <si>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</si>
  <si>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</si>
  <si>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</si>
  <si>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</si>
  <si>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</si>
  <si>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</si>
  <si>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</si>
  <si>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</si>
  <si>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</si>
  <si>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</si>
  <si>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</si>
  <si>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</si>
  <si>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</si>
  <si>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</si>
  <si>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</si>
  <si>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</si>
  <si>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</si>
  <si>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</si>
  <si>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</si>
  <si>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</si>
  <si>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</si>
  <si>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</si>
  <si>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</si>
  <si>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</si>
  <si>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</si>
  <si>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</si>
  <si>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</si>
  <si>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</si>
  <si>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</si>
  <si>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</si>
  <si>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</si>
  <si>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</si>
  <si>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</si>
  <si>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</si>
  <si>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</si>
  <si>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</si>
  <si>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</si>
  <si>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</si>
  <si>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</si>
  <si>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</si>
  <si>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</si>
  <si>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Зведеного бюджету України                                                                           за січень-лютий 2023-2024 років</t>
  </si>
  <si>
    <t>Показники виконання Зведеного бюджету України                                                                           за І квартал 2023-2024 років</t>
  </si>
  <si>
    <t>Показники виконання Зведеного бюджету України                                                                           за січень-квітень 2023-2024 років</t>
  </si>
  <si>
    <t>за І квартал 2023-2024 років</t>
  </si>
  <si>
    <t>за січень-квітень 2023-2024 років</t>
  </si>
  <si>
    <t>Кошти, що перераховуються Національним банком України відповідно до Закону України "Про Національний банк України"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</si>
</sst>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51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166" fontId="26" fillId="25" borderId="14" xfId="35" applyNumberFormat="1" applyFont="1" applyBorder="1" applyAlignment="1">
      <alignment horizontal="center" vertical="center"/>
    </xf>
    <xf numFmtId="166" fontId="42" fillId="25" borderId="6" xfId="35" applyNumberFormat="1" applyFont="1" applyBorder="1" applyAlignment="1">
      <alignment horizontal="center" vertical="center"/>
    </xf>
    <xf numFmtId="166" fontId="26" fillId="25" borderId="6" xfId="35" applyNumberFormat="1" applyFont="1" applyBorder="1" applyAlignment="1">
      <alignment horizontal="center" vertical="center"/>
    </xf>
    <xf numFmtId="166" fontId="26" fillId="25" borderId="9" xfId="35" applyNumberFormat="1" applyFont="1" applyBorder="1" applyAlignment="1">
      <alignment horizontal="center" vertical="center"/>
    </xf>
    <xf numFmtId="166" fontId="26" fillId="25" borderId="22" xfId="35" applyNumberFormat="1" applyFont="1" applyBorder="1" applyAlignment="1">
      <alignment horizontal="center" vertical="center"/>
    </xf>
    <xf numFmtId="166" fontId="42" fillId="25" borderId="15" xfId="35" applyNumberFormat="1" applyFont="1" applyBorder="1" applyAlignment="1">
      <alignment horizontal="center" vertical="center"/>
    </xf>
    <xf numFmtId="166" fontId="26" fillId="25" borderId="15" xfId="35" applyNumberFormat="1" applyFont="1" applyBorder="1" applyAlignment="1">
      <alignment horizontal="center" vertical="center"/>
    </xf>
    <xf numFmtId="166" fontId="26" fillId="25" borderId="16" xfId="35" applyNumberFormat="1" applyFont="1" applyBorder="1" applyAlignment="1">
      <alignment horizontal="center" vertical="center"/>
    </xf>
    <xf numFmtId="166" fontId="32" fillId="25" borderId="22" xfId="35" applyNumberFormat="1" applyFont="1" applyBorder="1" applyAlignment="1">
      <alignment horizontal="center" vertical="center"/>
    </xf>
    <xf numFmtId="166" fontId="33" fillId="25" borderId="15" xfId="35" applyNumberFormat="1" applyFont="1" applyBorder="1" applyAlignment="1">
      <alignment horizontal="center" vertical="center"/>
    </xf>
    <xf numFmtId="166" fontId="32" fillId="25" borderId="15" xfId="35" applyNumberFormat="1" applyFont="1" applyBorder="1" applyAlignment="1">
      <alignment horizontal="center" vertical="center"/>
    </xf>
    <xf numFmtId="166" fontId="32" fillId="25" borderId="16" xfId="35" applyNumberFormat="1" applyFont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3" fillId="0" borderId="0" xfId="38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I10" sqref="I10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7" t="s">
        <v>51</v>
      </c>
      <c r="B2" s="137"/>
      <c r="C2" s="137"/>
      <c r="D2" s="137"/>
      <c r="E2" s="6"/>
      <c r="F2" s="6"/>
      <c r="G2" s="3"/>
    </row>
    <row r="3" spans="1:7" ht="57.75" hidden="1" customHeight="1" x14ac:dyDescent="0.35">
      <c r="A3" s="138" t="s">
        <v>43</v>
      </c>
      <c r="B3" s="138"/>
      <c r="C3" s="138"/>
      <c r="D3" s="138"/>
      <c r="E3" s="6"/>
      <c r="F3" s="6"/>
      <c r="G3" s="3"/>
    </row>
    <row r="4" spans="1:7" ht="22.5" hidden="1" customHeight="1" x14ac:dyDescent="0.35">
      <c r="A4" s="139" t="s">
        <v>37</v>
      </c>
      <c r="B4" s="139"/>
      <c r="C4" s="139"/>
      <c r="D4" s="139"/>
      <c r="E4" s="6"/>
      <c r="F4" s="6"/>
      <c r="G4" s="3"/>
    </row>
    <row r="5" spans="1:7" ht="26.25" customHeight="1" x14ac:dyDescent="0.25">
      <c r="A5" s="7">
        <v>1</v>
      </c>
      <c r="B5" s="140" t="s">
        <v>50</v>
      </c>
      <c r="C5" s="140"/>
      <c r="D5" s="140"/>
      <c r="E5" s="8"/>
      <c r="F5" s="8"/>
    </row>
    <row r="6" spans="1:7" ht="17.25" customHeight="1" x14ac:dyDescent="0.25">
      <c r="A6" s="7">
        <v>2</v>
      </c>
      <c r="B6" s="140" t="s">
        <v>56</v>
      </c>
      <c r="C6" s="140"/>
      <c r="D6" s="140"/>
      <c r="E6" s="8"/>
      <c r="F6" s="8"/>
    </row>
    <row r="7" spans="1:7" ht="26.25" customHeight="1" x14ac:dyDescent="0.25">
      <c r="A7" s="7">
        <v>3</v>
      </c>
      <c r="B7" s="140" t="s">
        <v>60</v>
      </c>
      <c r="C7" s="140"/>
      <c r="D7" s="140"/>
      <c r="E7" s="8"/>
      <c r="F7" s="8"/>
    </row>
    <row r="8" spans="1:7" ht="22.5" customHeight="1" x14ac:dyDescent="0.25">
      <c r="A8" s="7">
        <v>4</v>
      </c>
      <c r="B8" s="140" t="s">
        <v>61</v>
      </c>
      <c r="C8" s="140"/>
      <c r="D8" s="140"/>
      <c r="E8" s="8"/>
      <c r="F8" s="8"/>
    </row>
    <row r="9" spans="1:7" ht="20.25" customHeight="1" x14ac:dyDescent="0.25">
      <c r="A9" s="7"/>
      <c r="B9" s="140"/>
      <c r="C9" s="140"/>
      <c r="D9" s="140"/>
      <c r="E9" s="8"/>
      <c r="F9" s="8"/>
    </row>
    <row r="10" spans="1:7" ht="21.75" customHeight="1" x14ac:dyDescent="0.25">
      <c r="A10" s="5"/>
      <c r="B10" s="140"/>
      <c r="C10" s="140"/>
      <c r="D10" s="140"/>
      <c r="E10" s="8"/>
      <c r="F10" s="8"/>
    </row>
    <row r="11" spans="1:7" ht="25.5" customHeight="1" x14ac:dyDescent="0.25">
      <c r="A11" s="7"/>
      <c r="B11" s="140"/>
      <c r="C11" s="140"/>
      <c r="D11" s="140"/>
      <c r="E11" s="8"/>
      <c r="F11" s="8"/>
    </row>
    <row r="12" spans="1:7" ht="18" customHeight="1" x14ac:dyDescent="0.25">
      <c r="A12" s="7"/>
      <c r="B12" s="140"/>
      <c r="C12" s="140"/>
      <c r="D12" s="140"/>
      <c r="E12" s="8"/>
      <c r="F12" s="8"/>
    </row>
    <row r="13" spans="1:7" ht="20.25" customHeight="1" x14ac:dyDescent="0.25">
      <c r="A13" s="7"/>
      <c r="B13" s="140"/>
      <c r="C13" s="140"/>
      <c r="D13" s="140"/>
      <c r="E13" s="8"/>
      <c r="F13" s="8"/>
    </row>
    <row r="14" spans="1:7" ht="15.75" x14ac:dyDescent="0.25">
      <c r="A14" s="7"/>
      <c r="B14" s="140"/>
      <c r="C14" s="140"/>
      <c r="D14" s="140"/>
      <c r="E14" s="8"/>
      <c r="F14" s="8"/>
    </row>
    <row r="15" spans="1:7" ht="22.5" customHeight="1" x14ac:dyDescent="0.25">
      <c r="A15" s="7"/>
      <c r="B15" s="140"/>
      <c r="C15" s="140"/>
      <c r="D15" s="140"/>
      <c r="E15" s="8"/>
      <c r="F15" s="8"/>
    </row>
    <row r="16" spans="1:7" ht="15.75" x14ac:dyDescent="0.25">
      <c r="A16" s="7"/>
      <c r="B16" s="140"/>
      <c r="C16" s="140"/>
      <c r="D16" s="140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5">
    <mergeCell ref="B16:D16"/>
    <mergeCell ref="B10:D10"/>
    <mergeCell ref="B9:D9"/>
    <mergeCell ref="B8:D8"/>
    <mergeCell ref="B7:D7"/>
    <mergeCell ref="B15:D15"/>
    <mergeCell ref="B14:D14"/>
    <mergeCell ref="B13:D13"/>
    <mergeCell ref="B12:D12"/>
    <mergeCell ref="B11:D11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'І кв'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49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36.572320900160001</v>
      </c>
      <c r="C24" s="29">
        <v>3.4630429301199999</v>
      </c>
      <c r="D24" s="30" t="s">
        <v>1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25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57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351.73721702658003</v>
      </c>
      <c r="C4" s="122">
        <v>468.88897225999</v>
      </c>
      <c r="D4" s="123">
        <v>133.30661344959611</v>
      </c>
      <c r="E4" s="123">
        <v>117.15175523340997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214.78332561476998</v>
      </c>
      <c r="C5" s="22">
        <v>306.93508296110997</v>
      </c>
      <c r="D5" s="23">
        <v>142.90452114128314</v>
      </c>
      <c r="E5" s="23">
        <v>92.151757346339991</v>
      </c>
      <c r="F5" s="23">
        <v>65.460077144002497</v>
      </c>
      <c r="G5" s="24">
        <v>4.3965003549306587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69.117631000979998</v>
      </c>
      <c r="C6" s="29">
        <v>77.065798179240005</v>
      </c>
      <c r="D6" s="30">
        <v>111.49947858911327</v>
      </c>
      <c r="E6" s="30">
        <v>7.9481671782600074</v>
      </c>
      <c r="F6" s="30">
        <v>16.435830812525165</v>
      </c>
      <c r="G6" s="31">
        <v>-3.2145296427225745</v>
      </c>
      <c r="H6" s="18"/>
      <c r="I6" s="18"/>
    </row>
    <row r="7" spans="1:14" s="32" customFormat="1" ht="26.25" x14ac:dyDescent="0.25">
      <c r="A7" s="33" t="s">
        <v>12</v>
      </c>
      <c r="B7" s="34">
        <v>9.6000698423399999</v>
      </c>
      <c r="C7" s="35">
        <v>40.517863738279999</v>
      </c>
      <c r="D7" s="36">
        <v>422.05801003218369</v>
      </c>
      <c r="E7" s="36">
        <v>30.917793895940001</v>
      </c>
      <c r="F7" s="36">
        <v>8.6412490238336463</v>
      </c>
      <c r="G7" s="37">
        <v>5.9119188939445069</v>
      </c>
      <c r="H7" s="18"/>
      <c r="I7" s="18"/>
    </row>
    <row r="8" spans="1:14" s="32" customFormat="1" ht="26.25" x14ac:dyDescent="0.25">
      <c r="A8" s="33" t="s">
        <v>13</v>
      </c>
      <c r="B8" s="34">
        <v>8.8687955571100012</v>
      </c>
      <c r="C8" s="35">
        <v>8.1311135292400003</v>
      </c>
      <c r="D8" s="36">
        <v>91.682274970487839</v>
      </c>
      <c r="E8" s="36">
        <v>-0.73768202787000092</v>
      </c>
      <c r="F8" s="36">
        <v>1.734123430126536</v>
      </c>
      <c r="G8" s="37">
        <v>-0.78730311440651102</v>
      </c>
      <c r="H8" s="18"/>
      <c r="I8" s="18"/>
    </row>
    <row r="9" spans="1:14" s="32" customFormat="1" ht="26.25" x14ac:dyDescent="0.25">
      <c r="A9" s="38" t="s">
        <v>14</v>
      </c>
      <c r="B9" s="28">
        <v>23.974689329749999</v>
      </c>
      <c r="C9" s="29">
        <v>28.573718189589997</v>
      </c>
      <c r="D9" s="30">
        <v>119.1828506996881</v>
      </c>
      <c r="E9" s="30">
        <v>4.5990288598399971</v>
      </c>
      <c r="F9" s="30">
        <v>6.0939198573743418</v>
      </c>
      <c r="G9" s="31">
        <v>-0.72215992298574605</v>
      </c>
      <c r="H9" s="18"/>
      <c r="I9" s="18"/>
    </row>
    <row r="10" spans="1:14" s="32" customFormat="1" ht="46.5" x14ac:dyDescent="0.25">
      <c r="A10" s="39" t="s">
        <v>25</v>
      </c>
      <c r="B10" s="40">
        <v>9.0956644635200004</v>
      </c>
      <c r="C10" s="41">
        <v>9.8761498867299995</v>
      </c>
      <c r="D10" s="42">
        <v>108.5808510894426</v>
      </c>
      <c r="E10" s="42">
        <v>0.78048542320999914</v>
      </c>
      <c r="F10" s="42">
        <v>2.1062875160249797</v>
      </c>
      <c r="G10" s="43">
        <v>-0.47963857402896526</v>
      </c>
      <c r="H10" s="18"/>
      <c r="I10" s="18"/>
    </row>
    <row r="11" spans="1:14" s="32" customFormat="1" ht="46.5" x14ac:dyDescent="0.25">
      <c r="A11" s="39" t="s">
        <v>26</v>
      </c>
      <c r="B11" s="40">
        <v>12.808352569709999</v>
      </c>
      <c r="C11" s="41">
        <v>16.42412127483</v>
      </c>
      <c r="D11" s="42">
        <v>128.229771826166</v>
      </c>
      <c r="E11" s="42">
        <v>3.6157687051200007</v>
      </c>
      <c r="F11" s="42">
        <v>3.5027740566530401</v>
      </c>
      <c r="G11" s="43">
        <v>-0.13868096991075385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2.0706722965200002</v>
      </c>
      <c r="C12" s="41">
        <v>2.2734470280300001</v>
      </c>
      <c r="D12" s="42">
        <v>109.79270026699956</v>
      </c>
      <c r="E12" s="42">
        <v>0.20277473150999992</v>
      </c>
      <c r="F12" s="42">
        <v>0.48485828469632186</v>
      </c>
      <c r="G12" s="43">
        <v>-0.1038403790460265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78.366023427589994</v>
      </c>
      <c r="C13" s="47">
        <v>119.39129973510001</v>
      </c>
      <c r="D13" s="48">
        <v>152.35084608499662</v>
      </c>
      <c r="E13" s="48">
        <v>41.025276307510012</v>
      </c>
      <c r="F13" s="48">
        <v>25.462594942177439</v>
      </c>
      <c r="G13" s="49">
        <v>3.182887355343361</v>
      </c>
      <c r="H13" s="18"/>
      <c r="I13" s="18"/>
    </row>
    <row r="14" spans="1:14" s="32" customFormat="1" ht="46.5" x14ac:dyDescent="0.25">
      <c r="A14" s="39" t="s">
        <v>34</v>
      </c>
      <c r="B14" s="40">
        <v>26.85792575648</v>
      </c>
      <c r="C14" s="41">
        <v>50.45468897368</v>
      </c>
      <c r="D14" s="42">
        <v>187.85772747736044</v>
      </c>
      <c r="E14" s="42">
        <v>23.596763217199999</v>
      </c>
      <c r="F14" s="42">
        <v>10.760476777795455</v>
      </c>
      <c r="G14" s="43">
        <v>3.1246837890625043</v>
      </c>
      <c r="H14" s="18"/>
      <c r="I14" s="18"/>
    </row>
    <row r="15" spans="1:14" s="32" customFormat="1" ht="20.25" x14ac:dyDescent="0.25">
      <c r="A15" s="50" t="s">
        <v>30</v>
      </c>
      <c r="B15" s="51">
        <v>52.76329646336</v>
      </c>
      <c r="C15" s="52">
        <v>71.990860920439999</v>
      </c>
      <c r="D15" s="53">
        <v>136.44117359201019</v>
      </c>
      <c r="E15" s="53">
        <v>19.22756445708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-25.905415902349997</v>
      </c>
      <c r="C16" s="52">
        <v>-21.536157272280001</v>
      </c>
      <c r="D16" s="53">
        <v>83.133802419772607</v>
      </c>
      <c r="E16" s="53">
        <v>-4.3692586300699965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51.508097671110001</v>
      </c>
      <c r="C17" s="41">
        <v>68.936610761419999</v>
      </c>
      <c r="D17" s="42">
        <v>133.83645267117942</v>
      </c>
      <c r="E17" s="42">
        <v>17.428513090309998</v>
      </c>
      <c r="F17" s="42">
        <v>14.702118164381986</v>
      </c>
      <c r="G17" s="43">
        <v>5.8203566280855767E-2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5.2226196488300003</v>
      </c>
      <c r="C18" s="35">
        <v>7.8809266815000001</v>
      </c>
      <c r="D18" s="36">
        <v>150.89987805766265</v>
      </c>
      <c r="E18" s="36">
        <v>2.6583070326699998</v>
      </c>
      <c r="F18" s="36">
        <v>1.6807660550246801</v>
      </c>
      <c r="G18" s="37">
        <v>0.19595881939020421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17.004178418479999</v>
      </c>
      <c r="C19" s="35">
        <v>22.452305311250001</v>
      </c>
      <c r="D19" s="36">
        <v>132.03993017886134</v>
      </c>
      <c r="E19" s="36">
        <v>5.4481268927700022</v>
      </c>
      <c r="F19" s="36">
        <v>4.7884054945955574</v>
      </c>
      <c r="G19" s="37">
        <v>-4.5936052262996796E-2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6.5415304271000005</v>
      </c>
      <c r="C20" s="35">
        <v>7.6030636753699996</v>
      </c>
      <c r="D20" s="36">
        <v>116.22759780910472</v>
      </c>
      <c r="E20" s="36">
        <v>1.0615332482699991</v>
      </c>
      <c r="F20" s="36">
        <v>1.6215061827374873</v>
      </c>
      <c r="G20" s="37">
        <v>-0.23827154632940051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10.407887336450001</v>
      </c>
      <c r="C21" s="35">
        <v>14.77807500268</v>
      </c>
      <c r="D21" s="36">
        <v>141.98919074503178</v>
      </c>
      <c r="E21" s="36">
        <v>4.3701876662299988</v>
      </c>
      <c r="F21" s="36">
        <v>3.1517215965757108</v>
      </c>
      <c r="G21" s="37">
        <v>0.19272640566775001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48.53667945187</v>
      </c>
      <c r="C22" s="22">
        <v>126.56594650485999</v>
      </c>
      <c r="D22" s="62">
        <v>260.7635049084177</v>
      </c>
      <c r="E22" s="62">
        <v>78.029267052989994</v>
      </c>
      <c r="F22" s="62">
        <v>26.992732606788966</v>
      </c>
      <c r="G22" s="63">
        <v>13.193601578751581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37.741599604290002</v>
      </c>
      <c r="C23" s="65">
        <v>68.744124522440003</v>
      </c>
      <c r="D23" s="66">
        <v>182.1441731225033</v>
      </c>
      <c r="E23" s="66">
        <v>31.002524918150002</v>
      </c>
      <c r="F23" s="66">
        <v>14.66106660412621</v>
      </c>
      <c r="G23" s="67">
        <v>3.9310108189182582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87.994600033119994</v>
      </c>
      <c r="C24" s="29">
        <v>34.446317163220002</v>
      </c>
      <c r="D24" s="30" t="s">
        <v>1</v>
      </c>
      <c r="E24" s="30">
        <v>-53.548282869899992</v>
      </c>
      <c r="F24" s="30">
        <v>7.3463696527544213</v>
      </c>
      <c r="G24" s="31">
        <v>-17.670772626639465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481.82267248812002</v>
      </c>
      <c r="C25" s="126">
        <v>535.65073810775004</v>
      </c>
      <c r="D25" s="127">
        <v>111.17175855209621</v>
      </c>
      <c r="E25" s="127">
        <v>53.828065619630024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11.614209176619999</v>
      </c>
      <c r="C26" s="76">
        <v>14.606598973459995</v>
      </c>
      <c r="D26" s="77">
        <v>125.76490358778652</v>
      </c>
      <c r="E26" s="77">
        <v>2.992389796839996</v>
      </c>
      <c r="F26" s="77">
        <v>2.7268886112356618</v>
      </c>
      <c r="G26" s="78">
        <v>0.3164148332698975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12.832085506549999</v>
      </c>
      <c r="C27" s="76">
        <v>35.667695002030001</v>
      </c>
      <c r="D27" s="77">
        <v>277.95711760043844</v>
      </c>
      <c r="E27" s="77">
        <v>22.83560949548</v>
      </c>
      <c r="F27" s="77">
        <v>6.6587596104189792</v>
      </c>
      <c r="G27" s="78">
        <v>3.9955214028258337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239.24535692715</v>
      </c>
      <c r="C28" s="76">
        <v>227.18019777751999</v>
      </c>
      <c r="D28" s="77">
        <v>94.956993395987269</v>
      </c>
      <c r="E28" s="77">
        <v>-12.065159149630006</v>
      </c>
      <c r="F28" s="77">
        <v>42.412001256651131</v>
      </c>
      <c r="G28" s="78">
        <v>-7.2422326737891041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53.353107137160002</v>
      </c>
      <c r="C29" s="76">
        <v>81.057987594229999</v>
      </c>
      <c r="D29" s="77">
        <v>151.92739831599008</v>
      </c>
      <c r="E29" s="77">
        <v>27.704880457069997</v>
      </c>
      <c r="F29" s="77">
        <v>15.132619415512613</v>
      </c>
      <c r="G29" s="78">
        <v>4.0594362334830265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9.3809143481900001</v>
      </c>
      <c r="C30" s="76">
        <v>12.37534802561</v>
      </c>
      <c r="D30" s="77">
        <v>131.92048841164146</v>
      </c>
      <c r="E30" s="77">
        <v>2.99443367742</v>
      </c>
      <c r="F30" s="77">
        <v>2.3103390222754832</v>
      </c>
      <c r="G30" s="78">
        <v>0.36337494527445746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0.52873941554000004</v>
      </c>
      <c r="C31" s="76">
        <v>1.0053241150200001</v>
      </c>
      <c r="D31" s="77">
        <v>190.13602645705265</v>
      </c>
      <c r="E31" s="77">
        <v>0.47658469948000004</v>
      </c>
      <c r="F31" s="77">
        <v>0.18768276481265145</v>
      </c>
      <c r="G31" s="78">
        <v>7.7945418330053792E-2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4.0064059275999995</v>
      </c>
      <c r="C32" s="76">
        <v>4.9564879373500004</v>
      </c>
      <c r="D32" s="77">
        <v>123.71407258572869</v>
      </c>
      <c r="E32" s="77">
        <v>0.9500820097500009</v>
      </c>
      <c r="F32" s="77">
        <v>0.92532084523198521</v>
      </c>
      <c r="G32" s="78">
        <v>9.3810383735638103E-2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27.33295278396</v>
      </c>
      <c r="C33" s="76">
        <v>28.83405979494</v>
      </c>
      <c r="D33" s="77">
        <v>105.49193137984312</v>
      </c>
      <c r="E33" s="77">
        <v>1.5011070109800002</v>
      </c>
      <c r="F33" s="77">
        <v>5.3829963712548494</v>
      </c>
      <c r="G33" s="78">
        <v>-0.28982774945605971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4.16527402019</v>
      </c>
      <c r="C34" s="76">
        <v>5.2057183974300001</v>
      </c>
      <c r="D34" s="77">
        <v>124.97901391833375</v>
      </c>
      <c r="E34" s="77">
        <v>1.0404443772400001</v>
      </c>
      <c r="F34" s="77">
        <v>0.97184938376446928</v>
      </c>
      <c r="G34" s="78">
        <v>0.10736660658824559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38.527485209269997</v>
      </c>
      <c r="C35" s="76">
        <v>44.391460992349998</v>
      </c>
      <c r="D35" s="77">
        <v>115.22024017718418</v>
      </c>
      <c r="E35" s="77">
        <v>5.8639757830800008</v>
      </c>
      <c r="F35" s="77">
        <v>8.2873891202256367</v>
      </c>
      <c r="G35" s="78">
        <v>0.29119313170665695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80.836142035890006</v>
      </c>
      <c r="C36" s="76">
        <v>80.369859497809998</v>
      </c>
      <c r="D36" s="77">
        <v>99.423175665814199</v>
      </c>
      <c r="E36" s="77">
        <v>-0.46628253808000864</v>
      </c>
      <c r="F36" s="77">
        <v>15.004153598616533</v>
      </c>
      <c r="G36" s="78">
        <v>-1.773002531968654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-1.0302393781200001</v>
      </c>
      <c r="C37" s="130">
        <v>-1.1804302302399998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0.60163656065999993</v>
      </c>
      <c r="C38" s="76">
        <v>0.35182712831000001</v>
      </c>
      <c r="D38" s="77" t="s">
        <v>1</v>
      </c>
      <c r="E38" s="77">
        <v>-0.24980943234999992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1.6318759387799999</v>
      </c>
      <c r="C39" s="95">
        <v>1.5322573585499999</v>
      </c>
      <c r="D39" s="96" t="s">
        <v>1</v>
      </c>
      <c r="E39" s="96">
        <v>-9.9618580230000031E-2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129.05521608341999</v>
      </c>
      <c r="C40" s="130">
        <v>65.581335617519997</v>
      </c>
      <c r="D40" s="131" t="s">
        <v>1</v>
      </c>
      <c r="E40" s="131">
        <v>-63.473880465899995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227.5984330199</v>
      </c>
      <c r="C41" s="100">
        <v>84.388551980710005</v>
      </c>
      <c r="D41" s="101" t="s">
        <v>1</v>
      </c>
      <c r="E41" s="101">
        <v>-143.20988103919001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83.998191018600011</v>
      </c>
      <c r="C42" s="106">
        <v>72.333741554729997</v>
      </c>
      <c r="D42" s="107" t="s">
        <v>1</v>
      </c>
      <c r="E42" s="107">
        <v>-11.664449463870014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143.60024200129999</v>
      </c>
      <c r="C43" s="111">
        <v>12.05481042598</v>
      </c>
      <c r="D43" s="112" t="s">
        <v>1</v>
      </c>
      <c r="E43" s="112">
        <v>-131.54543157531998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49.178502496530001</v>
      </c>
      <c r="C44" s="100">
        <v>67.990724614909993</v>
      </c>
      <c r="D44" s="101" t="s">
        <v>1</v>
      </c>
      <c r="E44" s="101">
        <v>18.812222118379992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42.516880256759997</v>
      </c>
      <c r="C45" s="106">
        <v>61.008253990630003</v>
      </c>
      <c r="D45" s="107" t="s">
        <v>1</v>
      </c>
      <c r="E45" s="107">
        <v>18.491373733870006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6.6616222397699998</v>
      </c>
      <c r="C46" s="117">
        <v>6.9824706242800003</v>
      </c>
      <c r="D46" s="118" t="s">
        <v>1</v>
      </c>
      <c r="E46" s="118">
        <v>0.32084838451000053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J40" sqref="J40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58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627.67488680718998</v>
      </c>
      <c r="C4" s="122">
        <v>747.14888377945999</v>
      </c>
      <c r="D4" s="123">
        <v>119.03437583427967</v>
      </c>
      <c r="E4" s="123">
        <v>119.47399697227002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353.34852292984004</v>
      </c>
      <c r="C5" s="22">
        <v>505.06885669318001</v>
      </c>
      <c r="D5" s="23">
        <v>142.93787122847692</v>
      </c>
      <c r="E5" s="23">
        <v>151.72033376333997</v>
      </c>
      <c r="F5" s="23">
        <v>67.599492906726198</v>
      </c>
      <c r="G5" s="24">
        <v>11.30466092336821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105.82913963975</v>
      </c>
      <c r="C6" s="29">
        <v>120.30414623388999</v>
      </c>
      <c r="D6" s="30">
        <v>113.67771357058554</v>
      </c>
      <c r="E6" s="30">
        <v>14.475006594139998</v>
      </c>
      <c r="F6" s="30">
        <v>16.101763496631392</v>
      </c>
      <c r="G6" s="31">
        <v>-0.75873894884222182</v>
      </c>
      <c r="H6" s="18"/>
      <c r="I6" s="18"/>
    </row>
    <row r="7" spans="1:14" s="32" customFormat="1" ht="26.25" x14ac:dyDescent="0.25">
      <c r="A7" s="33" t="s">
        <v>12</v>
      </c>
      <c r="B7" s="34">
        <v>38.727935819290003</v>
      </c>
      <c r="C7" s="35">
        <v>107.00093468186999</v>
      </c>
      <c r="D7" s="36">
        <v>276.28876266773273</v>
      </c>
      <c r="E7" s="36">
        <v>68.272998862579982</v>
      </c>
      <c r="F7" s="36">
        <v>14.32123329163054</v>
      </c>
      <c r="G7" s="37">
        <v>8.1511703126433765</v>
      </c>
      <c r="H7" s="18"/>
      <c r="I7" s="18"/>
    </row>
    <row r="8" spans="1:14" s="32" customFormat="1" ht="26.25" x14ac:dyDescent="0.25">
      <c r="A8" s="33" t="s">
        <v>13</v>
      </c>
      <c r="B8" s="34">
        <v>16.961578446120001</v>
      </c>
      <c r="C8" s="35">
        <v>10.446842013049999</v>
      </c>
      <c r="D8" s="36">
        <v>61.591213613964904</v>
      </c>
      <c r="E8" s="36">
        <v>-6.5147364330700022</v>
      </c>
      <c r="F8" s="36">
        <v>1.3982276143149068</v>
      </c>
      <c r="G8" s="37">
        <v>-1.3040596370356927</v>
      </c>
      <c r="H8" s="18"/>
      <c r="I8" s="18"/>
    </row>
    <row r="9" spans="1:14" s="32" customFormat="1" ht="26.25" x14ac:dyDescent="0.25">
      <c r="A9" s="38" t="s">
        <v>14</v>
      </c>
      <c r="B9" s="28">
        <v>39.329670868329998</v>
      </c>
      <c r="C9" s="29">
        <v>44.877371703479994</v>
      </c>
      <c r="D9" s="30">
        <v>114.10563758268634</v>
      </c>
      <c r="E9" s="30">
        <v>5.5477008351499961</v>
      </c>
      <c r="F9" s="30">
        <v>6.0064831357931459</v>
      </c>
      <c r="G9" s="31">
        <v>-0.25944715630269499</v>
      </c>
      <c r="H9" s="18"/>
      <c r="I9" s="18"/>
    </row>
    <row r="10" spans="1:14" s="32" customFormat="1" ht="46.5" x14ac:dyDescent="0.25">
      <c r="A10" s="39" t="s">
        <v>25</v>
      </c>
      <c r="B10" s="40">
        <v>18.142501225869999</v>
      </c>
      <c r="C10" s="41">
        <v>17.060969792929999</v>
      </c>
      <c r="D10" s="42">
        <v>94.038686179622204</v>
      </c>
      <c r="E10" s="42">
        <v>-1.0815314329400003</v>
      </c>
      <c r="F10" s="42">
        <v>2.2834765818864526</v>
      </c>
      <c r="G10" s="43">
        <v>-0.6069530987012044</v>
      </c>
      <c r="H10" s="18"/>
      <c r="I10" s="18"/>
    </row>
    <row r="11" spans="1:14" s="32" customFormat="1" ht="46.5" x14ac:dyDescent="0.25">
      <c r="A11" s="39" t="s">
        <v>26</v>
      </c>
      <c r="B11" s="40">
        <v>18.219861409689997</v>
      </c>
      <c r="C11" s="41">
        <v>24.536041180550001</v>
      </c>
      <c r="D11" s="42">
        <v>134.66645343142304</v>
      </c>
      <c r="E11" s="42">
        <v>6.3161797708600034</v>
      </c>
      <c r="F11" s="42">
        <v>3.2839560779953514</v>
      </c>
      <c r="G11" s="43">
        <v>0.38120151625568477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2.9673082327699998</v>
      </c>
      <c r="C12" s="41">
        <v>3.2803607299999999</v>
      </c>
      <c r="D12" s="42">
        <v>110.55004983212559</v>
      </c>
      <c r="E12" s="42">
        <v>0.31305249723000017</v>
      </c>
      <c r="F12" s="42">
        <v>0.43905047591134216</v>
      </c>
      <c r="G12" s="133">
        <v>-3.3695573857174588E-2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117.61983421337</v>
      </c>
      <c r="C13" s="47">
        <v>178.00291083604</v>
      </c>
      <c r="D13" s="48">
        <v>151.33749509723947</v>
      </c>
      <c r="E13" s="48">
        <v>60.383076622670004</v>
      </c>
      <c r="F13" s="48">
        <v>23.824289201318287</v>
      </c>
      <c r="G13" s="49">
        <v>5.0853151423639993</v>
      </c>
      <c r="H13" s="18"/>
      <c r="I13" s="18"/>
    </row>
    <row r="14" spans="1:14" s="32" customFormat="1" ht="46.5" x14ac:dyDescent="0.25">
      <c r="A14" s="39" t="s">
        <v>34</v>
      </c>
      <c r="B14" s="40">
        <v>36.823426252890002</v>
      </c>
      <c r="C14" s="41">
        <v>68.99501644371</v>
      </c>
      <c r="D14" s="42">
        <v>187.36718297172331</v>
      </c>
      <c r="E14" s="42">
        <v>32.171590190819998</v>
      </c>
      <c r="F14" s="42">
        <v>9.2344401419296833</v>
      </c>
      <c r="G14" s="43">
        <v>3.3678000983554259</v>
      </c>
      <c r="H14" s="18"/>
      <c r="I14" s="18"/>
    </row>
    <row r="15" spans="1:14" s="32" customFormat="1" ht="20.25" x14ac:dyDescent="0.25">
      <c r="A15" s="50" t="s">
        <v>30</v>
      </c>
      <c r="B15" s="51">
        <v>77.207961997240005</v>
      </c>
      <c r="C15" s="52">
        <v>101.65740610197</v>
      </c>
      <c r="D15" s="53">
        <v>131.66699841863979</v>
      </c>
      <c r="E15" s="53">
        <v>24.449444104729992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-40.384535744349996</v>
      </c>
      <c r="C16" s="52">
        <v>-32.66248381178</v>
      </c>
      <c r="D16" s="53">
        <v>80.878690839846158</v>
      </c>
      <c r="E16" s="53">
        <v>-7.7220519325699968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80.796407960479996</v>
      </c>
      <c r="C17" s="41">
        <v>109.00789439233</v>
      </c>
      <c r="D17" s="42">
        <v>134.9167582371349</v>
      </c>
      <c r="E17" s="42">
        <v>28.211486431850005</v>
      </c>
      <c r="F17" s="42">
        <v>14.589849059388605</v>
      </c>
      <c r="G17" s="43">
        <v>1.7175150440085787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8.4559789781999992</v>
      </c>
      <c r="C18" s="35">
        <v>12.12822998467</v>
      </c>
      <c r="D18" s="36">
        <v>143.42786347905164</v>
      </c>
      <c r="E18" s="36">
        <v>3.6722510064700007</v>
      </c>
      <c r="F18" s="36">
        <v>1.6232681662213331</v>
      </c>
      <c r="G18" s="37">
        <v>0.27607726278830813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23.434849772470002</v>
      </c>
      <c r="C19" s="35">
        <v>28.774996494340002</v>
      </c>
      <c r="D19" s="36">
        <v>122.78720270758174</v>
      </c>
      <c r="E19" s="36">
        <v>5.3401467218699992</v>
      </c>
      <c r="F19" s="36">
        <v>3.8513068973323494</v>
      </c>
      <c r="G19" s="37">
        <v>0.11771005204885254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9.8596719724999993</v>
      </c>
      <c r="C20" s="35">
        <v>11.23742805402</v>
      </c>
      <c r="D20" s="36">
        <v>113.9736502934657</v>
      </c>
      <c r="E20" s="36">
        <v>1.3777560815200012</v>
      </c>
      <c r="F20" s="36">
        <v>1.5040413360688381</v>
      </c>
      <c r="G20" s="37">
        <v>-6.6783334431115504E-2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13.501214096729999</v>
      </c>
      <c r="C21" s="35">
        <v>17.448541127360002</v>
      </c>
      <c r="D21" s="36">
        <v>129.2368301276405</v>
      </c>
      <c r="E21" s="36">
        <v>3.947327030630003</v>
      </c>
      <c r="F21" s="36">
        <v>2.3353499558342889</v>
      </c>
      <c r="G21" s="37">
        <v>0.18436154120980497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139.79369359542002</v>
      </c>
      <c r="C22" s="22">
        <v>202.84446492826001</v>
      </c>
      <c r="D22" s="62">
        <v>145.10272939444363</v>
      </c>
      <c r="E22" s="62">
        <v>63.050771332839986</v>
      </c>
      <c r="F22" s="62">
        <v>27.149135778958712</v>
      </c>
      <c r="G22" s="63">
        <v>4.8774635273393727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112.49484406694</v>
      </c>
      <c r="C23" s="65">
        <v>138.14439753929</v>
      </c>
      <c r="D23" s="66">
        <v>122.80064805200071</v>
      </c>
      <c r="E23" s="66">
        <v>25.649553472349993</v>
      </c>
      <c r="F23" s="66">
        <v>18.489540778068918</v>
      </c>
      <c r="G23" s="67">
        <v>0.56707065357972297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133.86401138733001</v>
      </c>
      <c r="C24" s="29">
        <v>37.736114320160006</v>
      </c>
      <c r="D24" s="30" t="s">
        <v>1</v>
      </c>
      <c r="E24" s="30">
        <v>-96.127897067170011</v>
      </c>
      <c r="F24" s="30">
        <v>5.0506820179227869</v>
      </c>
      <c r="G24" s="31">
        <v>-16.276284250914181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809.50341562427002</v>
      </c>
      <c r="C25" s="126">
        <v>916.39284502630005</v>
      </c>
      <c r="D25" s="127">
        <v>113.20432098728075</v>
      </c>
      <c r="E25" s="127">
        <v>106.88942940203003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18.81282814659</v>
      </c>
      <c r="C26" s="76">
        <v>23.30928518804</v>
      </c>
      <c r="D26" s="77">
        <v>123.90101587285814</v>
      </c>
      <c r="E26" s="77">
        <v>4.4964570414500002</v>
      </c>
      <c r="F26" s="77">
        <v>2.5435909189547452</v>
      </c>
      <c r="G26" s="78">
        <v>0.21959477718652431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24.506681730209998</v>
      </c>
      <c r="C27" s="76">
        <v>44.227452320809995</v>
      </c>
      <c r="D27" s="77">
        <v>180.47099484011216</v>
      </c>
      <c r="E27" s="77">
        <v>19.720770590599997</v>
      </c>
      <c r="F27" s="77">
        <v>4.8262546527783821</v>
      </c>
      <c r="G27" s="78">
        <v>1.7988824073739549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403.44753741279999</v>
      </c>
      <c r="C28" s="76">
        <v>423.68661443862999</v>
      </c>
      <c r="D28" s="77">
        <v>105.01653254735864</v>
      </c>
      <c r="E28" s="77">
        <v>20.239077025829999</v>
      </c>
      <c r="F28" s="77">
        <v>46.234168756137592</v>
      </c>
      <c r="G28" s="78">
        <v>-3.604723782897679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91.730951190029998</v>
      </c>
      <c r="C29" s="76">
        <v>142.95501890765999</v>
      </c>
      <c r="D29" s="77">
        <v>155.84164020224114</v>
      </c>
      <c r="E29" s="77">
        <v>51.224067717629993</v>
      </c>
      <c r="F29" s="77">
        <v>15.599752844377266</v>
      </c>
      <c r="G29" s="78">
        <v>4.2679969284013897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20.82504244675</v>
      </c>
      <c r="C30" s="76">
        <v>22.366997154730001</v>
      </c>
      <c r="D30" s="77">
        <v>107.40432924409544</v>
      </c>
      <c r="E30" s="77">
        <v>1.5419547079800004</v>
      </c>
      <c r="F30" s="77">
        <v>2.4407651452241619</v>
      </c>
      <c r="G30" s="78">
        <v>-0.13180490757669228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0.95557821763999995</v>
      </c>
      <c r="C31" s="76">
        <v>1.7281236340699999</v>
      </c>
      <c r="D31" s="77">
        <v>180.84585878673147</v>
      </c>
      <c r="E31" s="77">
        <v>0.77254541642999996</v>
      </c>
      <c r="F31" s="77">
        <v>0.18857890952001088</v>
      </c>
      <c r="G31" s="78">
        <v>7.053392055562456E-2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7.5402266779399998</v>
      </c>
      <c r="C32" s="76">
        <v>8.5264988204600005</v>
      </c>
      <c r="D32" s="77">
        <v>113.08013916087536</v>
      </c>
      <c r="E32" s="77">
        <v>0.98627214252000073</v>
      </c>
      <c r="F32" s="77">
        <v>0.93044144405288254</v>
      </c>
      <c r="G32" s="135">
        <v>-1.0217878996539032E-3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45.19970601424</v>
      </c>
      <c r="C33" s="76">
        <v>47.530652423120003</v>
      </c>
      <c r="D33" s="77">
        <v>105.15699462325185</v>
      </c>
      <c r="E33" s="77">
        <v>2.3309464088800027</v>
      </c>
      <c r="F33" s="77">
        <v>5.1867114285201446</v>
      </c>
      <c r="G33" s="78">
        <v>-0.39692233284984901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7.2846539647200004</v>
      </c>
      <c r="C34" s="76">
        <v>8.4895557349599997</v>
      </c>
      <c r="D34" s="77">
        <v>116.54027461119509</v>
      </c>
      <c r="E34" s="77">
        <v>1.2049017702399993</v>
      </c>
      <c r="F34" s="77">
        <v>0.92641008504560662</v>
      </c>
      <c r="G34" s="134">
        <v>2.6518395385193405E-2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63.820437912940001</v>
      </c>
      <c r="C35" s="76">
        <v>71.904095352660008</v>
      </c>
      <c r="D35" s="77">
        <v>112.66625191564377</v>
      </c>
      <c r="E35" s="77">
        <v>8.0836574397200067</v>
      </c>
      <c r="F35" s="77">
        <v>7.8464269710220611</v>
      </c>
      <c r="G35" s="134">
        <v>-3.7472797791536117E-2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125.37977191041</v>
      </c>
      <c r="C36" s="76">
        <v>121.66855105116001</v>
      </c>
      <c r="D36" s="77">
        <v>97.040016262031614</v>
      </c>
      <c r="E36" s="77">
        <v>-3.7112208592499911</v>
      </c>
      <c r="F36" s="77">
        <v>13.276898844367141</v>
      </c>
      <c r="G36" s="78">
        <v>-2.2115808198872795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-1.3130292058699999</v>
      </c>
      <c r="C37" s="130">
        <v>-1.25223797089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0.80577406015999997</v>
      </c>
      <c r="C38" s="76">
        <v>0.75808576654999993</v>
      </c>
      <c r="D38" s="77" t="s">
        <v>1</v>
      </c>
      <c r="E38" s="136">
        <v>-4.7688293610000043E-2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2.11880326603</v>
      </c>
      <c r="C39" s="95">
        <v>2.0103237374399998</v>
      </c>
      <c r="D39" s="96" t="s">
        <v>1</v>
      </c>
      <c r="E39" s="96">
        <v>-0.10847952859000021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180.51549961121</v>
      </c>
      <c r="C40" s="130">
        <v>167.99172327595002</v>
      </c>
      <c r="D40" s="131" t="s">
        <v>1</v>
      </c>
      <c r="E40" s="131">
        <v>-12.523776335259981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404.76601420890995</v>
      </c>
      <c r="C41" s="100">
        <v>481.09138837359995</v>
      </c>
      <c r="D41" s="101" t="s">
        <v>1</v>
      </c>
      <c r="E41" s="101">
        <v>76.325374164690004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137.68196435442002</v>
      </c>
      <c r="C42" s="106">
        <v>116.33702760772999</v>
      </c>
      <c r="D42" s="107" t="s">
        <v>1</v>
      </c>
      <c r="E42" s="107">
        <v>-21.344936746690024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267.08404985448999</v>
      </c>
      <c r="C43" s="111">
        <v>364.75436076586999</v>
      </c>
      <c r="D43" s="112" t="s">
        <v>1</v>
      </c>
      <c r="E43" s="112">
        <v>97.67031091138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100.01363611255</v>
      </c>
      <c r="C44" s="100">
        <v>115.6409795531</v>
      </c>
      <c r="D44" s="101" t="s">
        <v>1</v>
      </c>
      <c r="E44" s="101">
        <v>15.627343440549993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83.543646175700005</v>
      </c>
      <c r="C45" s="106">
        <v>88.808127138009993</v>
      </c>
      <c r="D45" s="107" t="s">
        <v>1</v>
      </c>
      <c r="E45" s="107">
        <v>5.2644809623099889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16.469989936849998</v>
      </c>
      <c r="C46" s="117">
        <v>26.832852415089999</v>
      </c>
      <c r="D46" s="118" t="s">
        <v>1</v>
      </c>
      <c r="E46" s="118">
        <v>10.36286247824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50" zoomScaleNormal="90" zoomScaleSheetLayoutView="50" workbookViewId="0">
      <pane ySplit="3" topLeftCell="A34" activePane="bottomLeft" state="frozen"/>
      <selection activeCell="A2" sqref="A2:A3"/>
      <selection pane="bottomLeft" activeCell="F4" sqref="F4:G47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925.53956399690003</v>
      </c>
      <c r="C4" s="122">
        <v>986.98386339631008</v>
      </c>
      <c r="D4" s="123">
        <v>106.63875449408837</v>
      </c>
      <c r="E4" s="123">
        <v>61.444299399410056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469.36526366292998</v>
      </c>
      <c r="C5" s="22">
        <v>657.78583252015005</v>
      </c>
      <c r="D5" s="23">
        <v>140.143696912461</v>
      </c>
      <c r="E5" s="23">
        <v>188.42056885722008</v>
      </c>
      <c r="F5" s="23">
        <v>66.646057439748134</v>
      </c>
      <c r="G5" s="24">
        <v>15.933448068842623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143.50863837973998</v>
      </c>
      <c r="C6" s="29">
        <v>165.44275783832001</v>
      </c>
      <c r="D6" s="30">
        <v>115.28418059443912</v>
      </c>
      <c r="E6" s="30">
        <v>21.934119458580028</v>
      </c>
      <c r="F6" s="30">
        <v>16.762458229966896</v>
      </c>
      <c r="G6" s="31">
        <v>1.2570553317909905</v>
      </c>
      <c r="H6" s="18"/>
      <c r="I6" s="18"/>
    </row>
    <row r="7" spans="1:14" s="32" customFormat="1" ht="26.25" x14ac:dyDescent="0.25">
      <c r="A7" s="33" t="s">
        <v>12</v>
      </c>
      <c r="B7" s="34">
        <v>41.246995900900004</v>
      </c>
      <c r="C7" s="35">
        <v>110.47725987241</v>
      </c>
      <c r="D7" s="36">
        <v>267.84316641590715</v>
      </c>
      <c r="E7" s="36">
        <v>69.230263971509999</v>
      </c>
      <c r="F7" s="36">
        <v>11.193421085147909</v>
      </c>
      <c r="G7" s="37">
        <v>6.736885945496315</v>
      </c>
      <c r="H7" s="18"/>
      <c r="I7" s="18"/>
    </row>
    <row r="8" spans="1:14" s="32" customFormat="1" ht="26.25" x14ac:dyDescent="0.25">
      <c r="A8" s="33" t="s">
        <v>13</v>
      </c>
      <c r="B8" s="34">
        <v>22.17970596827</v>
      </c>
      <c r="C8" s="35">
        <v>16.03757877848</v>
      </c>
      <c r="D8" s="36">
        <v>72.307445380128812</v>
      </c>
      <c r="E8" s="36">
        <v>-6.1421271897899992</v>
      </c>
      <c r="F8" s="36">
        <v>1.6249079010565672</v>
      </c>
      <c r="G8" s="37">
        <v>-0.77150029488137428</v>
      </c>
      <c r="H8" s="18"/>
      <c r="I8" s="18"/>
    </row>
    <row r="9" spans="1:14" s="32" customFormat="1" ht="26.25" x14ac:dyDescent="0.25">
      <c r="A9" s="38" t="s">
        <v>14</v>
      </c>
      <c r="B9" s="28">
        <v>54.734538742079991</v>
      </c>
      <c r="C9" s="29">
        <v>64.127993008390007</v>
      </c>
      <c r="D9" s="30">
        <v>117.16184055295294</v>
      </c>
      <c r="E9" s="30">
        <v>9.393454266310016</v>
      </c>
      <c r="F9" s="30">
        <v>6.4973699557477245</v>
      </c>
      <c r="G9" s="31">
        <v>0.58357211595453329</v>
      </c>
      <c r="H9" s="18"/>
      <c r="I9" s="18"/>
    </row>
    <row r="10" spans="1:14" s="32" customFormat="1" ht="46.5" x14ac:dyDescent="0.25">
      <c r="A10" s="39" t="s">
        <v>25</v>
      </c>
      <c r="B10" s="40">
        <v>26.489238770849997</v>
      </c>
      <c r="C10" s="41">
        <v>26.434254117289999</v>
      </c>
      <c r="D10" s="42">
        <v>99.792426448960441</v>
      </c>
      <c r="E10" s="42">
        <v>-5.4984653559998264E-2</v>
      </c>
      <c r="F10" s="42">
        <v>2.6782863527603267</v>
      </c>
      <c r="G10" s="43">
        <v>-0.1837456771247532</v>
      </c>
      <c r="H10" s="18"/>
      <c r="I10" s="18"/>
    </row>
    <row r="11" spans="1:14" s="32" customFormat="1" ht="46.5" x14ac:dyDescent="0.25">
      <c r="A11" s="39" t="s">
        <v>26</v>
      </c>
      <c r="B11" s="40">
        <v>24.2197138537</v>
      </c>
      <c r="C11" s="41">
        <v>33.316268452270002</v>
      </c>
      <c r="D11" s="42">
        <v>137.55847262902464</v>
      </c>
      <c r="E11" s="42">
        <v>9.0965545985700018</v>
      </c>
      <c r="F11" s="42">
        <v>3.375563642715028</v>
      </c>
      <c r="G11" s="43">
        <v>0.75874262329709197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4.0255861175300005</v>
      </c>
      <c r="C12" s="41">
        <v>4.3774704388299996</v>
      </c>
      <c r="D12" s="42">
        <v>108.74119472361224</v>
      </c>
      <c r="E12" s="42">
        <v>0.35188432129999914</v>
      </c>
      <c r="F12" s="42">
        <v>0.44351996027236823</v>
      </c>
      <c r="G12" s="133">
        <v>8.5751697821926931E-3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159.39685708334</v>
      </c>
      <c r="C13" s="47">
        <v>240.48950109583001</v>
      </c>
      <c r="D13" s="48">
        <v>150.87468190799461</v>
      </c>
      <c r="E13" s="48">
        <v>81.092644012490013</v>
      </c>
      <c r="F13" s="48">
        <v>24.366102629913485</v>
      </c>
      <c r="G13" s="49">
        <v>7.1440558062215835</v>
      </c>
      <c r="H13" s="18"/>
      <c r="I13" s="18"/>
    </row>
    <row r="14" spans="1:14" s="32" customFormat="1" ht="46.5" x14ac:dyDescent="0.25">
      <c r="A14" s="39" t="s">
        <v>34</v>
      </c>
      <c r="B14" s="40">
        <v>53.456189369679997</v>
      </c>
      <c r="C14" s="41">
        <v>92.210157076080009</v>
      </c>
      <c r="D14" s="42">
        <v>172.49668965064876</v>
      </c>
      <c r="E14" s="42">
        <v>38.753967706400012</v>
      </c>
      <c r="F14" s="42">
        <v>9.3426205326980369</v>
      </c>
      <c r="G14" s="43">
        <v>3.5669420583136571</v>
      </c>
      <c r="H14" s="18"/>
      <c r="I14" s="18"/>
    </row>
    <row r="15" spans="1:14" s="32" customFormat="1" ht="20.25" x14ac:dyDescent="0.25">
      <c r="A15" s="50" t="s">
        <v>30</v>
      </c>
      <c r="B15" s="51">
        <v>105.20722709405</v>
      </c>
      <c r="C15" s="52">
        <v>136.86983598498</v>
      </c>
      <c r="D15" s="53">
        <v>130.09546945156649</v>
      </c>
      <c r="E15" s="53">
        <v>31.662608890930002</v>
      </c>
      <c r="F15" s="53">
        <v>13.867484673355978</v>
      </c>
      <c r="G15" s="54">
        <v>2.5003609774528623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-51.75185753321</v>
      </c>
      <c r="C16" s="52">
        <v>-44.659805732589994</v>
      </c>
      <c r="D16" s="53">
        <v>86.296043970848928</v>
      </c>
      <c r="E16" s="53">
        <v>-7.0920518006200055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105.94066771366001</v>
      </c>
      <c r="C17" s="41">
        <v>148.27934401975</v>
      </c>
      <c r="D17" s="42">
        <v>139.96451713946564</v>
      </c>
      <c r="E17" s="42">
        <v>42.338676306089994</v>
      </c>
      <c r="F17" s="42">
        <v>15.023482097215446</v>
      </c>
      <c r="G17" s="43">
        <v>3.5771137479079229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11.30208266586</v>
      </c>
      <c r="C18" s="35">
        <v>16.15600172365</v>
      </c>
      <c r="D18" s="36">
        <v>142.94712046702813</v>
      </c>
      <c r="E18" s="36">
        <v>4.8539190577899998</v>
      </c>
      <c r="F18" s="36">
        <v>1.6369063692749326</v>
      </c>
      <c r="G18" s="37">
        <v>0.41577189750232946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33.569869891560003</v>
      </c>
      <c r="C19" s="35">
        <v>41.008421962150003</v>
      </c>
      <c r="D19" s="36">
        <v>122.1584179343518</v>
      </c>
      <c r="E19" s="36">
        <v>7.4385520705899992</v>
      </c>
      <c r="F19" s="36">
        <v>4.1549232447464668</v>
      </c>
      <c r="G19" s="37">
        <v>0.52786383017211147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14.24061340734</v>
      </c>
      <c r="C20" s="35">
        <v>15.897369005170001</v>
      </c>
      <c r="D20" s="36">
        <v>111.63401849653516</v>
      </c>
      <c r="E20" s="36">
        <v>1.656755597830001</v>
      </c>
      <c r="F20" s="36">
        <v>1.6107020180112737</v>
      </c>
      <c r="G20" s="37">
        <v>7.2073745240030407E-2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19.229065253880002</v>
      </c>
      <c r="C21" s="35">
        <v>24.98589366309</v>
      </c>
      <c r="D21" s="36">
        <v>129.93816045243486</v>
      </c>
      <c r="E21" s="36">
        <v>5.7568284092099979</v>
      </c>
      <c r="F21" s="36">
        <v>2.5315402398891349</v>
      </c>
      <c r="G21" s="37">
        <v>0.45393426799095149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275.58892468571997</v>
      </c>
      <c r="C22" s="22">
        <v>286.31333190708</v>
      </c>
      <c r="D22" s="62">
        <v>103.89145072995589</v>
      </c>
      <c r="E22" s="62">
        <v>10.724407221360025</v>
      </c>
      <c r="F22" s="62">
        <v>29.008917219968239</v>
      </c>
      <c r="G22" s="63">
        <v>-0.76711131581923908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3.9152348816429963</v>
      </c>
      <c r="G23" s="63">
        <v>-3.84978841382368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170.13134263773998</v>
      </c>
      <c r="C24" s="65">
        <v>177.33816091745999</v>
      </c>
      <c r="D24" s="66">
        <v>104.23603209613496</v>
      </c>
      <c r="E24" s="66">
        <v>7.2068182797200109</v>
      </c>
      <c r="F24" s="66">
        <v>17.967685946477548</v>
      </c>
      <c r="G24" s="67">
        <v>-0.41416927136269166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179.57592999901001</v>
      </c>
      <c r="C25" s="29">
        <v>40.794521284809996</v>
      </c>
      <c r="D25" s="30" t="s">
        <v>1</v>
      </c>
      <c r="E25" s="30">
        <v>-138.78140871420001</v>
      </c>
      <c r="F25" s="30">
        <v>4.1332510892763707</v>
      </c>
      <c r="G25" s="31">
        <v>-15.269045363996749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1128.8788960356999</v>
      </c>
      <c r="C26" s="126">
        <v>1251.8982248433601</v>
      </c>
      <c r="D26" s="127">
        <v>110.89747795265453</v>
      </c>
      <c r="E26" s="127">
        <v>123.01932880766026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25.574809670610009</v>
      </c>
      <c r="C27" s="76">
        <v>32.360323785800006</v>
      </c>
      <c r="D27" s="77">
        <v>126.53202194887791</v>
      </c>
      <c r="E27" s="77">
        <v>6.7855141151899971</v>
      </c>
      <c r="F27" s="77">
        <v>2.5849005249487425</v>
      </c>
      <c r="G27" s="78">
        <v>0.31939536222301257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38.587351648199999</v>
      </c>
      <c r="C28" s="76">
        <v>64.780158924769992</v>
      </c>
      <c r="D28" s="77">
        <v>167.87925617536342</v>
      </c>
      <c r="E28" s="77">
        <v>26.192807276569994</v>
      </c>
      <c r="F28" s="77">
        <v>5.1745547392940354</v>
      </c>
      <c r="G28" s="78">
        <v>1.7563535678745188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560.56873603729002</v>
      </c>
      <c r="C29" s="76">
        <v>577.20398923676998</v>
      </c>
      <c r="D29" s="77">
        <v>102.96756706716754</v>
      </c>
      <c r="E29" s="77">
        <v>16.635253199479962</v>
      </c>
      <c r="F29" s="77">
        <v>46.106303035056293</v>
      </c>
      <c r="G29" s="78">
        <v>-3.5508159000081534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132.17211515838</v>
      </c>
      <c r="C30" s="76">
        <v>189.05205751366</v>
      </c>
      <c r="D30" s="77">
        <v>143.03475229031596</v>
      </c>
      <c r="E30" s="77">
        <v>56.879942355280008</v>
      </c>
      <c r="F30" s="77">
        <v>15.101232173830628</v>
      </c>
      <c r="G30" s="78">
        <v>3.3929687256847991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36.402885382069996</v>
      </c>
      <c r="C31" s="76">
        <v>34.888392280349997</v>
      </c>
      <c r="D31" s="77">
        <v>95.83963445253174</v>
      </c>
      <c r="E31" s="77">
        <v>-1.5144931017199994</v>
      </c>
      <c r="F31" s="77">
        <v>2.7868393442857782</v>
      </c>
      <c r="G31" s="78">
        <v>-0.43785424418562746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1.3549692996099998</v>
      </c>
      <c r="C32" s="76">
        <v>2.38165136861</v>
      </c>
      <c r="D32" s="77">
        <v>175.77161115720554</v>
      </c>
      <c r="E32" s="77">
        <v>1.0266820690000003</v>
      </c>
      <c r="F32" s="77">
        <v>0.19024320997883007</v>
      </c>
      <c r="G32" s="78">
        <v>7.0215339463377546E-2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10.51254132147</v>
      </c>
      <c r="C33" s="76">
        <v>13.331265986879998</v>
      </c>
      <c r="D33" s="77">
        <v>126.81297109057022</v>
      </c>
      <c r="E33" s="77">
        <v>2.8187246654099987</v>
      </c>
      <c r="F33" s="77">
        <v>1.0648841672850868</v>
      </c>
      <c r="G33" s="135">
        <v>0.13364686996408615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60.798837755400001</v>
      </c>
      <c r="C34" s="76">
        <v>63.926071095600001</v>
      </c>
      <c r="D34" s="77">
        <v>105.14357421235778</v>
      </c>
      <c r="E34" s="77">
        <v>3.1272333402000001</v>
      </c>
      <c r="F34" s="77">
        <v>5.1063313156785206</v>
      </c>
      <c r="G34" s="78">
        <v>-0.27944017574612623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9.8260676120799992</v>
      </c>
      <c r="C35" s="76">
        <v>11.698692161709999</v>
      </c>
      <c r="D35" s="77">
        <v>119.05772098828047</v>
      </c>
      <c r="E35" s="77">
        <v>1.8726245496300002</v>
      </c>
      <c r="F35" s="77">
        <v>0.93447629604026006</v>
      </c>
      <c r="G35" s="134">
        <v>6.404921598886204E-2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85.865749701970003</v>
      </c>
      <c r="C36" s="76">
        <v>98.21606386901</v>
      </c>
      <c r="D36" s="77">
        <v>114.38328345109254</v>
      </c>
      <c r="E36" s="77">
        <v>12.350314167039997</v>
      </c>
      <c r="F36" s="77">
        <v>7.8453712865755501</v>
      </c>
      <c r="G36" s="134">
        <v>0.23908597080731475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167.19495515392001</v>
      </c>
      <c r="C37" s="76">
        <v>164.05955862020002</v>
      </c>
      <c r="D37" s="77">
        <v>98.124706256337973</v>
      </c>
      <c r="E37" s="77">
        <v>-3.1353965337199838</v>
      </c>
      <c r="F37" s="77">
        <v>13.104863907026266</v>
      </c>
      <c r="G37" s="78">
        <v>-1.7058439325002688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-2.5349080832799999</v>
      </c>
      <c r="C38" s="130">
        <v>-2.5426800350500001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0.92390213808999999</v>
      </c>
      <c r="C39" s="76">
        <v>0.92532486262000002</v>
      </c>
      <c r="D39" s="77" t="s">
        <v>1</v>
      </c>
      <c r="E39" s="136">
        <v>1.4227245300000302E-3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3.4588102213699998</v>
      </c>
      <c r="C40" s="95">
        <v>3.4680048976700002</v>
      </c>
      <c r="D40" s="96" t="s">
        <v>1</v>
      </c>
      <c r="E40" s="96">
        <v>9.1946763000003706E-3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200.80442395551998</v>
      </c>
      <c r="C41" s="130">
        <v>262.37168141199999</v>
      </c>
      <c r="D41" s="131" t="s">
        <v>1</v>
      </c>
      <c r="E41" s="131">
        <v>61.567257456480007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598.30324619421992</v>
      </c>
      <c r="C42" s="100">
        <v>572.12697210699002</v>
      </c>
      <c r="D42" s="101" t="s">
        <v>1</v>
      </c>
      <c r="E42" s="101">
        <v>-26.176274087229899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171.68816926834</v>
      </c>
      <c r="C43" s="106">
        <v>143.26297720312999</v>
      </c>
      <c r="D43" s="107" t="s">
        <v>1</v>
      </c>
      <c r="E43" s="107">
        <v>-28.425192065210013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426.61507692588003</v>
      </c>
      <c r="C44" s="111">
        <v>428.86399490385998</v>
      </c>
      <c r="D44" s="112" t="s">
        <v>1</v>
      </c>
      <c r="E44" s="112">
        <v>2.2489179779799429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145.56854319113</v>
      </c>
      <c r="C45" s="100">
        <v>147.29797858450999</v>
      </c>
      <c r="D45" s="101" t="s">
        <v>1</v>
      </c>
      <c r="E45" s="101">
        <v>1.7294353933799869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125.98853797488999</v>
      </c>
      <c r="C46" s="106">
        <v>91.521380296640004</v>
      </c>
      <c r="D46" s="107" t="s">
        <v>1</v>
      </c>
      <c r="E46" s="107">
        <v>-34.46715767824999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19.58000521624</v>
      </c>
      <c r="C47" s="117">
        <v>55.776598287870002</v>
      </c>
      <c r="D47" s="118" t="s">
        <v>1</v>
      </c>
      <c r="E47" s="118">
        <v>36.196593071630005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17</vt:i4>
      </vt:variant>
    </vt:vector>
  </HeadingPairs>
  <TitlesOfParts>
    <vt:vector size="22" baseType="lpstr">
      <vt:lpstr>Зміст</vt:lpstr>
      <vt:lpstr>січ</vt:lpstr>
      <vt:lpstr>січ-лют</vt:lpstr>
      <vt:lpstr>І кв</vt:lpstr>
      <vt:lpstr>січ-кв</vt:lpstr>
      <vt:lpstr>'І кв'!Заголовки_для_друку</vt:lpstr>
      <vt:lpstr>січ!Заголовки_для_друку</vt:lpstr>
      <vt:lpstr>'січ-кв'!Заголовки_для_друку</vt:lpstr>
      <vt:lpstr>'січ-лют'!Заголовки_для_друку</vt:lpstr>
      <vt:lpstr>Зміст!Область_друку</vt:lpstr>
      <vt:lpstr>'І кв'!Область_друку</vt:lpstr>
      <vt:lpstr>січ!Область_друку</vt:lpstr>
      <vt:lpstr>'січ-кв'!Область_друку</vt:lpstr>
      <vt:lpstr>'січ-лют'!Область_друку</vt:lpstr>
      <vt:lpstr>'І кв'!Підвиди</vt:lpstr>
      <vt:lpstr>січ!Підвиди</vt:lpstr>
      <vt:lpstr>'січ-кв'!Підвиди</vt:lpstr>
      <vt:lpstr>'січ-лют'!Підвиди</vt:lpstr>
      <vt:lpstr>'І кв'!Підсумок</vt:lpstr>
      <vt:lpstr>січ!Підсумок</vt:lpstr>
      <vt:lpstr>'січ-кв'!Підсумок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2023-08-31T07:44:32Z</cp:lastPrinted>
  <dcterms:created xsi:type="dcterms:W3CDTF">2007-07-06T09:10:38Z</dcterms:created>
  <dcterms:modified xsi:type="dcterms:W3CDTF">2024-05-30T07:27:20Z</dcterms:modified>
</cp:coreProperties>
</file>