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\сайт_липень22\"/>
    </mc:Choice>
  </mc:AlternateContent>
  <xr:revisionPtr revIDLastSave="0" documentId="13_ncr:1_{7C310190-E256-423F-B07A-A27DC1309164}" xr6:coauthVersionLast="45" xr6:coauthVersionMax="45" xr10:uidLastSave="{00000000-0000-0000-0000-000000000000}"/>
  <bookViews>
    <workbookView xWindow="-120" yWindow="-120" windowWidth="29040" windowHeight="15840" tabRatio="562" activeTab="6" xr2:uid="{00000000-000D-0000-FFFF-FFFF00000000}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І пів" sheetId="11" r:id="rId7"/>
    <sheet name="лип" sheetId="12" r:id="rId8"/>
  </sheets>
  <definedNames>
    <definedName name="_xlnm.Print_Titles" localSheetId="6">'І пів'!$2:$4</definedName>
    <definedName name="_xlnm.Print_Titles" localSheetId="3">Ікв!$2:$4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Area" localSheetId="0">Зміст!$A$2:$D$11</definedName>
    <definedName name="_xlnm.Print_Area" localSheetId="6">'І пів'!$A$1:$O$46</definedName>
    <definedName name="_xlnm.Print_Area" localSheetId="3">Ікв!$A$1:$O$46</definedName>
    <definedName name="_xlnm.Print_Area" localSheetId="4">квіт!$A$1:$O$46</definedName>
    <definedName name="_xlnm.Print_Area" localSheetId="7">лип!$A$1:$O$46</definedName>
    <definedName name="_xlnm.Print_Area" localSheetId="2">лют!$A$1:$O$45</definedName>
    <definedName name="_xlnm.Print_Area" localSheetId="1">січ!$A$1:$O$43</definedName>
    <definedName name="_xlnm.Print_Area" localSheetId="5">трав!$A$1:$O$46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пів'!$6:$6,'І пів'!$19:$19,'І пів'!$25:$25,'І пів'!$26:$26,'І пів'!$27:$27,'І пів'!$28:$28,'І пів'!$29:$29,'І пів'!$30:$30,'І пів'!$31:$31,'І пів'!$32:$32,'І пів'!$33:$33,'І пів'!$34:$34,'І пів'!$35:$35,'І пів'!$36:$36,'І пів'!$38:$38,'І пів'!$39:$39,'І пів'!$41:$41,'І пів'!$44:$44,'І пів'!#REF!,'І пів'!#REF!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7">лип!$6:$6,лип!$19:$19,лип!$25:$25,лип!$26:$26,лип!$27:$27,лип!$28:$28,лип!$29:$29,лип!$30:$30,лип!$31:$31,лип!$32:$32,лип!$33:$33,лип!$34:$34,лип!$35:$35,лип!$36:$36,лип!$38:$38,лип!$39:$39,лип!$41:$41,лип!$44:$44,лип!#REF!,лип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6">'І пів'!$7:$7,'І пів'!$8:$8,'І пів'!$9:$9,'І пів'!$10:$10,'І пів'!$13:$13,'І пів'!$18:$18,'І пів'!$22:$22,'І пів'!$42:$42,'І пів'!$43:$43,'І пів'!$45:$45,'І пів'!$46:$46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7">лип!$7:$7,лип!$8:$8,лип!$9:$9,лип!$10:$10,лип!$13:$13,лип!$18:$18,лип!$22:$22,лип!$42:$42,лип!$43:$43,лип!$45:$45,лип!$46:$46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6">'І пів'!#REF!,'І пів'!#REF!,'І пів'!$11:$11,'І пів'!$12:$12,'І пів'!$14:$14,'І пів'!$17:$17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6">'І пів'!#REF!,'І пів'!$15:$15,'І пів'!$16:$16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6">'І пів'!$5:$5,'І пів'!$24:$24,'І пів'!$37:$37,'І пів'!$40:$40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7">лип!$5:$5,лип!$24:$24,лип!$37:$37,лип!$40:$40</definedName>
    <definedName name="Підсумок" localSheetId="2">лют!$5:$5,лют!$23:$23,лют!$36:$36,лют!$39:$39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<sst xmlns="http://schemas.openxmlformats.org/spreadsheetml/2006/main" count="1357" uniqueCount="72">
  <si>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</si>
  <si>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</si>
  <si>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</si>
  <si>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</si>
  <si>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</si>
  <si>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</si>
  <si>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</si>
  <si>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</si>
  <si>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</si>
  <si>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</si>
  <si>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</si>
  <si>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</si>
  <si>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</si>
  <si>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</si>
  <si>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</si>
  <si>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</si>
  <si>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</si>
  <si>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</si>
  <si>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</si>
  <si>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</si>
  <si>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</si>
  <si>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</si>
  <si>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</si>
  <si>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</si>
  <si>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</si>
  <si>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</si>
  <si>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</si>
  <si>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</si>
  <si>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</si>
  <si>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</si>
  <si>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</si>
  <si>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</si>
  <si>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</si>
  <si>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</si>
  <si>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</si>
  <si>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</si>
  <si>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</si>
  <si>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</si>
  <si>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</si>
  <si>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</si>
  <si>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</si>
  <si>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</si>
  <si>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</si>
  <si>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</si>
  <si>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</si>
  <si>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</si>
  <si>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</si>
  <si>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</si>
  <si>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</si>
  <si>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</si>
  <si>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</si>
  <si>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</si>
  <si>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</si>
  <si>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</si>
  <si>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</si>
  <si>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</si>
  <si>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</si>
  <si>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</si>
  <si>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</si>
  <si>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</si>
  <si>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</si>
  <si>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</si>
  <si>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</si>
  <si>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</si>
  <si>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</si>
  <si>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</si>
  <si>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</si>
  <si>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</si>
  <si>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Показники виконання Державного бюджету України за І півріччя 2021-2022 років</t>
  </si>
  <si>
    <t>Показники виконання Державного бюджету України за січень–липень 2021-2022 років</t>
  </si>
  <si>
    <t>за І півріччя 2021-2022 років</t>
  </si>
  <si>
    <t>за січень-липень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</si>
</sst>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0" borderId="34" xfId="36" applyFont="1" applyBorder="1" applyAlignment="1">
      <alignment horizontal="center" vertical="center" wrapText="1"/>
    </xf>
    <xf numFmtId="0" fontId="50" fillId="0" borderId="35" xfId="36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C000000}"/>
    <cellStyle name="Назва" xfId="34" builtinId="15"/>
    <cellStyle name="Назва 2" xfId="37" xr:uid="{00000000-0005-0000-0000-00001E000000}"/>
    <cellStyle name="Нейтральный" xfId="26" xr:uid="{00000000-0005-0000-0000-00001F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1"/>
  <sheetViews>
    <sheetView showGridLines="0" view="pageBreakPreview" zoomScale="110" zoomScaleNormal="110" zoomScaleSheetLayoutView="110" workbookViewId="0">
      <selection activeCell="B11" sqref="B11:D11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5" t="s">
        <v>46</v>
      </c>
      <c r="B2" s="225"/>
      <c r="C2" s="225"/>
      <c r="D2" s="225"/>
      <c r="E2" s="129"/>
      <c r="F2" s="129"/>
      <c r="G2" s="129"/>
    </row>
    <row r="3" spans="1:7" ht="47.25" customHeight="1" x14ac:dyDescent="0.2">
      <c r="A3" s="226" t="s">
        <v>45</v>
      </c>
      <c r="B3" s="226"/>
      <c r="C3" s="226"/>
      <c r="D3" s="226"/>
      <c r="E3" s="130"/>
      <c r="F3" s="131"/>
      <c r="G3" s="130"/>
    </row>
    <row r="4" spans="1:7" ht="21" customHeight="1" x14ac:dyDescent="0.2">
      <c r="A4" s="227" t="s">
        <v>39</v>
      </c>
      <c r="B4" s="227"/>
      <c r="C4" s="227"/>
      <c r="D4" s="227"/>
      <c r="E4" s="130"/>
      <c r="F4" s="131"/>
      <c r="G4" s="130"/>
    </row>
    <row r="5" spans="1:7" ht="21.6" customHeight="1" x14ac:dyDescent="0.2">
      <c r="A5" s="132">
        <v>1</v>
      </c>
      <c r="B5" s="223" t="s">
        <v>47</v>
      </c>
      <c r="C5" s="223"/>
      <c r="D5" s="224"/>
    </row>
    <row r="6" spans="1:7" ht="20.45" customHeight="1" x14ac:dyDescent="0.2">
      <c r="A6" s="132">
        <v>2</v>
      </c>
      <c r="B6" s="223" t="s">
        <v>60</v>
      </c>
      <c r="C6" s="223"/>
      <c r="D6" s="224"/>
    </row>
    <row r="7" spans="1:7" ht="20.45" customHeight="1" x14ac:dyDescent="0.2">
      <c r="A7" s="132">
        <v>3</v>
      </c>
      <c r="B7" s="223" t="s">
        <v>62</v>
      </c>
      <c r="C7" s="223"/>
      <c r="D7" s="224"/>
    </row>
    <row r="8" spans="1:7" ht="21.6" customHeight="1" x14ac:dyDescent="0.2">
      <c r="A8" s="132">
        <v>4</v>
      </c>
      <c r="B8" s="223" t="s">
        <v>65</v>
      </c>
      <c r="C8" s="223"/>
      <c r="D8" s="224"/>
    </row>
    <row r="9" spans="1:7" ht="21.75" customHeight="1" x14ac:dyDescent="0.2">
      <c r="A9" s="132">
        <v>5</v>
      </c>
      <c r="B9" s="223" t="s">
        <v>67</v>
      </c>
      <c r="C9" s="223"/>
      <c r="D9" s="224"/>
    </row>
    <row r="10" spans="1:7" ht="15" x14ac:dyDescent="0.2">
      <c r="A10" s="222">
        <v>6</v>
      </c>
      <c r="B10" s="223" t="s">
        <v>70</v>
      </c>
      <c r="C10" s="223"/>
      <c r="D10" s="224"/>
    </row>
    <row r="11" spans="1:7" ht="15" x14ac:dyDescent="0.2">
      <c r="A11" s="222">
        <v>7</v>
      </c>
      <c r="B11" s="223" t="s">
        <v>71</v>
      </c>
      <c r="C11" s="223"/>
      <c r="D11" s="224"/>
    </row>
  </sheetData>
  <mergeCells count="10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  <hyperlink ref="B6" location="січень!A1" display="за січень 2014-2015 років" xr:uid="{00000000-0004-0000-0000-000003000000}"/>
    <hyperlink ref="B6:D6" location="лют!Заголовки_для_друку" display="за січень–лютий 2021-2022 років" xr:uid="{00000000-0004-0000-0000-000004000000}"/>
    <hyperlink ref="B7" location="січень!A1" display="за січень 2014-2015 років" xr:uid="{00000000-0004-0000-0000-000005000000}"/>
    <hyperlink ref="B7:D7" location="Ікв!Заголовки_для_друку" display="за І квартал 2021-2022 років" xr:uid="{00000000-0004-0000-0000-000006000000}"/>
    <hyperlink ref="B8" location="січень!A1" display="за січень 2014-2015 років" xr:uid="{00000000-0004-0000-0000-000007000000}"/>
    <hyperlink ref="B8:D8" location="квіт!Заголовки_для_друку" display="за січень–лютий 2021-2022 років" xr:uid="{00000000-0004-0000-0000-000008000000}"/>
    <hyperlink ref="B9" location="січень!A1" display="за січень 2014-2015 років" xr:uid="{00000000-0004-0000-0000-000009000000}"/>
    <hyperlink ref="B9:D9" location="трав!A1" display="за січень–травень 2021-2022 років" xr:uid="{00000000-0004-0000-0000-00000A000000}"/>
    <hyperlink ref="B10" location="січень!A1" display="за січень 2014-2015 років" xr:uid="{00000000-0004-0000-0000-00000B000000}"/>
    <hyperlink ref="B10:D10" location="'І пів'!A1" display="за січень–червень 2021-2022 років" xr:uid="{00000000-0004-0000-0000-00000C000000}"/>
    <hyperlink ref="B11" location="січень!A1" display="за січень 2014-2015 років" xr:uid="{83737B77-E2FC-4AD0-B2C3-F16F4BB014A6}"/>
    <hyperlink ref="B11:D11" location="лип!A1" display="за січень-липень 2021-2022 років" xr:uid="{03F4243B-AB0B-4BB2-AC59-DCFB6981C395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0" t="s">
        <v>49</v>
      </c>
      <c r="C3" s="242" t="s">
        <v>50</v>
      </c>
      <c r="D3" s="239" t="s">
        <v>24</v>
      </c>
      <c r="E3" s="239"/>
      <c r="F3" s="245" t="s">
        <v>41</v>
      </c>
      <c r="G3" s="246"/>
      <c r="H3" s="240" t="s">
        <v>49</v>
      </c>
      <c r="I3" s="242" t="s">
        <v>50</v>
      </c>
      <c r="J3" s="239" t="s">
        <v>24</v>
      </c>
      <c r="K3" s="244"/>
      <c r="L3" s="240" t="s">
        <v>49</v>
      </c>
      <c r="M3" s="242" t="s">
        <v>50</v>
      </c>
      <c r="N3" s="239" t="s">
        <v>24</v>
      </c>
      <c r="O3" s="244"/>
    </row>
    <row r="4" spans="1:22" s="3" customFormat="1" ht="68.25" customHeight="1" thickBot="1" x14ac:dyDescent="0.25">
      <c r="A4" s="237"/>
      <c r="B4" s="241"/>
      <c r="C4" s="243"/>
      <c r="D4" s="36" t="s">
        <v>10</v>
      </c>
      <c r="E4" s="36" t="s">
        <v>44</v>
      </c>
      <c r="F4" s="151" t="s">
        <v>51</v>
      </c>
      <c r="G4" s="37" t="s">
        <v>52</v>
      </c>
      <c r="H4" s="241"/>
      <c r="I4" s="243"/>
      <c r="J4" s="36" t="s">
        <v>10</v>
      </c>
      <c r="K4" s="37" t="s">
        <v>44</v>
      </c>
      <c r="L4" s="241"/>
      <c r="M4" s="243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5.5" x14ac:dyDescent="0.2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6.25" thickBot="1" x14ac:dyDescent="0.2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" x14ac:dyDescent="0.2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5.5" x14ac:dyDescent="0.35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5" x14ac:dyDescent="0.2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5" x14ac:dyDescent="0.2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5.5" x14ac:dyDescent="0.2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5" x14ac:dyDescent="0.2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3.25" thickBot="1" x14ac:dyDescent="0.25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.75" x14ac:dyDescent="0.2">
      <c r="A44" s="16"/>
      <c r="B44" s="16"/>
      <c r="C44" s="16"/>
    </row>
    <row r="45" spans="1:18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5" x14ac:dyDescent="0.2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7.5" x14ac:dyDescent="0.2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.75" thickBot="1" x14ac:dyDescent="0.2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30" x14ac:dyDescent="0.2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2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5.5" x14ac:dyDescent="0.2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51" x14ac:dyDescent="0.2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5.5" x14ac:dyDescent="0.2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51" x14ac:dyDescent="0.25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2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5.5" x14ac:dyDescent="0.2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5.5" x14ac:dyDescent="0.2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5.5" x14ac:dyDescent="0.2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51" x14ac:dyDescent="0.2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6.25" thickBot="1" x14ac:dyDescent="0.2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2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5.5" x14ac:dyDescent="0.2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6.25" thickBot="1" x14ac:dyDescent="0.2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" x14ac:dyDescent="0.2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5.5" x14ac:dyDescent="0.35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5" x14ac:dyDescent="0.2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5" x14ac:dyDescent="0.2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5.5" x14ac:dyDescent="0.2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5" x14ac:dyDescent="0.2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3.25" thickBot="1" x14ac:dyDescent="0.25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25" x14ac:dyDescent="0.2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</row>
    <row r="47" spans="1:18" ht="20.25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157"/>
      <c r="Q47" s="157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5" x14ac:dyDescent="0.2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7.5" x14ac:dyDescent="0.2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2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90" x14ac:dyDescent="0.2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.75" thickBot="1" x14ac:dyDescent="0.2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2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30" x14ac:dyDescent="0.2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" x14ac:dyDescent="0.2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5.5" x14ac:dyDescent="0.35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5" x14ac:dyDescent="0.2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5.5" x14ac:dyDescent="0.2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</row>
    <row r="48" spans="1:18" ht="20.25" x14ac:dyDescent="0.2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157"/>
      <c r="Q48" s="157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A48:O48"/>
    <mergeCell ref="I3:I4"/>
    <mergeCell ref="J3:K3"/>
    <mergeCell ref="L3:L4"/>
    <mergeCell ref="M3:M4"/>
    <mergeCell ref="N3:O3"/>
    <mergeCell ref="A47:O47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5" x14ac:dyDescent="0.2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7.5" x14ac:dyDescent="0.2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" x14ac:dyDescent="0.2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5.5" x14ac:dyDescent="0.35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5" x14ac:dyDescent="0.2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5.5" x14ac:dyDescent="0.2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</row>
    <row r="48" spans="1:18" x14ac:dyDescent="0.2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P47:Q47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5" x14ac:dyDescent="0.2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7.5" x14ac:dyDescent="0.2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" x14ac:dyDescent="0.2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5.5" x14ac:dyDescent="0.35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5" x14ac:dyDescent="0.2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5.5" x14ac:dyDescent="0.2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V49"/>
  <sheetViews>
    <sheetView showGridLines="0" tabSelected="1" view="pageBreakPreview" topLeftCell="A31" zoomScale="70" zoomScaleNormal="70" zoomScaleSheetLayoutView="70" workbookViewId="0">
      <selection activeCell="B48" sqref="B48:N50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5.855468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591.95761899031004</v>
      </c>
      <c r="C5" s="193">
        <v>628.19332778504997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63.760812704190002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5" x14ac:dyDescent="0.2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7.5" x14ac:dyDescent="0.2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41.029141253120002</v>
      </c>
      <c r="C22" s="213">
        <v>46.514018394839994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3">
        <v>46.514018394839994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633.63866962705004</v>
      </c>
      <c r="C24" s="196">
        <v>1036.72554366188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973.31253689328003</v>
      </c>
      <c r="J24" s="197">
        <v>174.18689894198934</v>
      </c>
      <c r="K24" s="198">
        <v>414.48298261760999</v>
      </c>
      <c r="L24" s="192">
        <v>74.937620616070006</v>
      </c>
      <c r="M24" s="193">
        <v>63.413006768599999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20.780114614869987</v>
      </c>
      <c r="C25" s="93">
        <v>18.667091281210006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17.709196905629994</v>
      </c>
      <c r="J25" s="94">
        <v>89.965831089480716</v>
      </c>
      <c r="K25" s="95">
        <v>-1.9747548524599807</v>
      </c>
      <c r="L25" s="96">
        <v>1.0998115417400001</v>
      </c>
      <c r="M25" s="93">
        <v>0.95789437558000001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74.975507657160009</v>
      </c>
      <c r="C26" s="93">
        <v>88.094123905149999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88.094123905149999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54.37575043551</v>
      </c>
      <c r="C27" s="93">
        <v>334.11801714039001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15.256833056750001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70.778931259940009</v>
      </c>
      <c r="C28" s="93">
        <v>159.48693855217999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143.69757494858999</v>
      </c>
      <c r="J28" s="94">
        <v>227.27971704546454</v>
      </c>
      <c r="K28" s="95">
        <v>80.475895775680016</v>
      </c>
      <c r="L28" s="96">
        <v>7.55134272992</v>
      </c>
      <c r="M28" s="93">
        <v>15.789363603590001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46.963775612470002</v>
      </c>
      <c r="C29" s="93">
        <v>26.16286083116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16.175003842439999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76.287813139050002</v>
      </c>
      <c r="C32" s="93">
        <v>84.461581647550005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80.728327838080006</v>
      </c>
      <c r="J32" s="94">
        <v>111.37565002065489</v>
      </c>
      <c r="K32" s="95">
        <v>8.245405048050003</v>
      </c>
      <c r="L32" s="96">
        <v>3.80487780719</v>
      </c>
      <c r="M32" s="93">
        <v>3.7332538094699999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1.4887459675200008</v>
      </c>
      <c r="C37" s="196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" x14ac:dyDescent="0.2">
      <c r="A40" s="191" t="s">
        <v>34</v>
      </c>
      <c r="B40" s="192">
        <v>43.16979660426</v>
      </c>
      <c r="C40" s="193">
        <v>408.42047001242997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406.65174732362999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5.5" x14ac:dyDescent="0.35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561.36262573227998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.5" x14ac:dyDescent="0.2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211.69933502841999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5.5" x14ac:dyDescent="0.2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5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EB99-6EEC-4A85-9374-F071328AF4FF}">
  <sheetPr>
    <tabColor indexed="11"/>
    <pageSetUpPr fitToPage="1"/>
  </sheetPr>
  <dimension ref="A1:V48"/>
  <sheetViews>
    <sheetView showGridLines="0" view="pageBreakPreview" topLeftCell="A28" zoomScale="70" zoomScaleNormal="70" zoomScaleSheetLayoutView="70" workbookViewId="0">
      <selection activeCell="R20" sqref="R20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7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8" t="s">
        <v>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681.00528204750003</v>
      </c>
      <c r="C5" s="193">
        <v>806.98033117873001</v>
      </c>
      <c r="D5" s="192">
        <v>118.49839530649091</v>
      </c>
      <c r="E5" s="192">
        <v>125.97504913122998</v>
      </c>
      <c r="F5" s="192">
        <v>100</v>
      </c>
      <c r="G5" s="194" t="s">
        <v>1</v>
      </c>
      <c r="H5" s="195">
        <v>581.46380818156001</v>
      </c>
      <c r="I5" s="196">
        <v>733.99582308977006</v>
      </c>
      <c r="J5" s="197">
        <v>126.23241769513236</v>
      </c>
      <c r="K5" s="198">
        <v>152.53201490821004</v>
      </c>
      <c r="L5" s="192">
        <v>99.541473865940006</v>
      </c>
      <c r="M5" s="193">
        <v>72.984508088960013</v>
      </c>
      <c r="N5" s="192">
        <v>73.320702672389331</v>
      </c>
      <c r="O5" s="194">
        <v>-26.556965776979993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561.15223172223</v>
      </c>
      <c r="C6" s="38">
        <v>509.72564099409004</v>
      </c>
      <c r="D6" s="39">
        <v>90.835536629640274</v>
      </c>
      <c r="E6" s="39">
        <v>-51.426590728139956</v>
      </c>
      <c r="F6" s="39">
        <v>63.164568118971417</v>
      </c>
      <c r="G6" s="40">
        <v>-19.236001526403186</v>
      </c>
      <c r="H6" s="41">
        <v>513.50147110370006</v>
      </c>
      <c r="I6" s="42">
        <v>496.52059475112998</v>
      </c>
      <c r="J6" s="43">
        <v>96.693120213254304</v>
      </c>
      <c r="K6" s="44">
        <v>-16.980876352570078</v>
      </c>
      <c r="L6" s="41">
        <v>47.650760618530001</v>
      </c>
      <c r="M6" s="42">
        <v>13.20504624296</v>
      </c>
      <c r="N6" s="43">
        <v>27.712141572457792</v>
      </c>
      <c r="O6" s="44">
        <v>-34.445714375569999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75.421185237529997</v>
      </c>
      <c r="C7" s="47">
        <v>78.508598602990006</v>
      </c>
      <c r="D7" s="48">
        <v>104.09356251262369</v>
      </c>
      <c r="E7" s="48">
        <v>3.0874133654600087</v>
      </c>
      <c r="F7" s="48">
        <v>9.7286879951974843</v>
      </c>
      <c r="G7" s="49">
        <v>-1.3462900153650512</v>
      </c>
      <c r="H7" s="50">
        <v>75.421185237529997</v>
      </c>
      <c r="I7" s="46">
        <v>78.508598602990006</v>
      </c>
      <c r="J7" s="45">
        <v>104.09356251262369</v>
      </c>
      <c r="K7" s="51">
        <v>3.0874133654600087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69.237768948350009</v>
      </c>
      <c r="C8" s="55">
        <v>69.39942959986999</v>
      </c>
      <c r="D8" s="53">
        <v>100.23348622287436</v>
      </c>
      <c r="E8" s="53">
        <v>0.16166065151998055</v>
      </c>
      <c r="F8" s="53">
        <v>8.5998910900963956</v>
      </c>
      <c r="G8" s="56">
        <v>-1.5671033185491297</v>
      </c>
      <c r="H8" s="57">
        <v>69.237768731350002</v>
      </c>
      <c r="I8" s="54">
        <v>69.39942959986999</v>
      </c>
      <c r="J8" s="53">
        <v>100.2334865370189</v>
      </c>
      <c r="K8" s="56">
        <v>0.16166086851998784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26.501725112519999</v>
      </c>
      <c r="C9" s="55">
        <v>46.005838118440003</v>
      </c>
      <c r="D9" s="53">
        <v>173.5956354656544</v>
      </c>
      <c r="E9" s="53">
        <v>19.504113005920004</v>
      </c>
      <c r="F9" s="53">
        <v>5.700986299286968</v>
      </c>
      <c r="G9" s="56">
        <v>1.8094268927519233</v>
      </c>
      <c r="H9" s="57">
        <v>26.501725112519999</v>
      </c>
      <c r="I9" s="54">
        <v>46.005838118440003</v>
      </c>
      <c r="J9" s="53">
        <v>173.5956354656544</v>
      </c>
      <c r="K9" s="56">
        <v>19.504113005920004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86.016727156450003</v>
      </c>
      <c r="C10" s="47">
        <v>51.233305791500001</v>
      </c>
      <c r="D10" s="48">
        <v>59.562026462963658</v>
      </c>
      <c r="E10" s="48">
        <v>-34.783421364950001</v>
      </c>
      <c r="F10" s="48">
        <v>6.3487675984202951</v>
      </c>
      <c r="G10" s="49">
        <v>-6.2820782149680277</v>
      </c>
      <c r="H10" s="66">
        <v>45.083927790950007</v>
      </c>
      <c r="I10" s="65">
        <v>40.299168545560001</v>
      </c>
      <c r="J10" s="64">
        <v>89.386995588369118</v>
      </c>
      <c r="K10" s="67">
        <v>-4.7847592453900063</v>
      </c>
      <c r="L10" s="68">
        <v>40.932799365500003</v>
      </c>
      <c r="M10" s="69">
        <v>10.934137245939999</v>
      </c>
      <c r="N10" s="70">
        <v>26.712410134245008</v>
      </c>
      <c r="O10" s="71">
        <v>-29.998662119560002</v>
      </c>
      <c r="P10" s="4"/>
      <c r="Q10" s="4"/>
    </row>
    <row r="11" spans="1:22" s="6" customFormat="1" ht="45" x14ac:dyDescent="0.2">
      <c r="A11" s="141" t="s">
        <v>27</v>
      </c>
      <c r="B11" s="125">
        <v>43.38103034425</v>
      </c>
      <c r="C11" s="25">
        <v>27.921736844840002</v>
      </c>
      <c r="D11" s="26">
        <v>64.363931938147076</v>
      </c>
      <c r="E11" s="26">
        <v>-15.459293499409998</v>
      </c>
      <c r="F11" s="26">
        <v>3.4600269382099591</v>
      </c>
      <c r="G11" s="27">
        <v>-2.9101190045382768</v>
      </c>
      <c r="H11" s="28">
        <v>35.633789351910004</v>
      </c>
      <c r="I11" s="31">
        <v>25.952505943449999</v>
      </c>
      <c r="J11" s="26">
        <v>72.831170682269644</v>
      </c>
      <c r="K11" s="27">
        <v>-9.6812834084600041</v>
      </c>
      <c r="L11" s="72">
        <v>7.7472409923400001</v>
      </c>
      <c r="M11" s="73">
        <v>1.96923090139</v>
      </c>
      <c r="N11" s="74">
        <v>25.418479989677039</v>
      </c>
      <c r="O11" s="75">
        <v>-5.7780100909499996</v>
      </c>
      <c r="P11" s="4"/>
      <c r="Q11" s="4"/>
    </row>
    <row r="12" spans="1:22" s="6" customFormat="1" ht="67.5" x14ac:dyDescent="0.2">
      <c r="A12" s="141" t="s">
        <v>28</v>
      </c>
      <c r="B12" s="125">
        <v>42.635696812199996</v>
      </c>
      <c r="C12" s="25">
        <v>23.31156894666</v>
      </c>
      <c r="D12" s="26">
        <v>54.676176747718856</v>
      </c>
      <c r="E12" s="26">
        <v>-19.324127865539996</v>
      </c>
      <c r="F12" s="26">
        <v>2.8887406602103356</v>
      </c>
      <c r="G12" s="27">
        <v>-3.3719592104297513</v>
      </c>
      <c r="H12" s="158">
        <v>9.4501384390400016</v>
      </c>
      <c r="I12" s="159">
        <v>14.346662602110001</v>
      </c>
      <c r="J12" s="160">
        <v>151.81431144798569</v>
      </c>
      <c r="K12" s="161">
        <v>4.8965241630699996</v>
      </c>
      <c r="L12" s="162">
        <v>33.185558373159999</v>
      </c>
      <c r="M12" s="159">
        <v>8.9649063445499984</v>
      </c>
      <c r="N12" s="160">
        <v>27.014480949040426</v>
      </c>
      <c r="O12" s="76">
        <v>-24.220652028610001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278.24031389206004</v>
      </c>
      <c r="C13" s="77">
        <v>250.16169296138997</v>
      </c>
      <c r="D13" s="64">
        <v>89.908500124262076</v>
      </c>
      <c r="E13" s="64">
        <v>-28.07862093067007</v>
      </c>
      <c r="F13" s="64">
        <v>30.999726176223763</v>
      </c>
      <c r="G13" s="67">
        <v>-9.8575654229701506</v>
      </c>
      <c r="H13" s="78">
        <v>278.24026372226001</v>
      </c>
      <c r="I13" s="79">
        <v>250.16169296138997</v>
      </c>
      <c r="J13" s="48">
        <v>89.908516335760041</v>
      </c>
      <c r="K13" s="49">
        <v>-28.078570760870036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85.948502128240008</v>
      </c>
      <c r="C14" s="25">
        <v>131.78806927816998</v>
      </c>
      <c r="D14" s="26">
        <v>153.3337591870243</v>
      </c>
      <c r="E14" s="26">
        <v>45.839567149929977</v>
      </c>
      <c r="F14" s="26">
        <v>16.331013803728204</v>
      </c>
      <c r="G14" s="27">
        <v>3.710186272137177</v>
      </c>
      <c r="H14" s="28">
        <v>85.948502128240008</v>
      </c>
      <c r="I14" s="31">
        <v>131.78806927816998</v>
      </c>
      <c r="J14" s="26">
        <v>153.3337591870243</v>
      </c>
      <c r="K14" s="27">
        <v>45.839567149929977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171.99823561784001</v>
      </c>
      <c r="C15" s="22">
        <v>172.68219458070001</v>
      </c>
      <c r="D15" s="23">
        <v>100.39765463895785</v>
      </c>
      <c r="E15" s="23">
        <v>0.68395896286000379</v>
      </c>
      <c r="F15" s="23">
        <v>21.398563001959261</v>
      </c>
      <c r="G15" s="24">
        <v>-3.8579570503834688</v>
      </c>
      <c r="H15" s="29">
        <v>171.99823561784001</v>
      </c>
      <c r="I15" s="30">
        <v>172.68219458070001</v>
      </c>
      <c r="J15" s="23">
        <v>100.39765463895785</v>
      </c>
      <c r="K15" s="24">
        <v>0.68395896286000379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-86.049733489600001</v>
      </c>
      <c r="C16" s="22">
        <v>-40.89412530253</v>
      </c>
      <c r="D16" s="23">
        <v>47.52382563447739</v>
      </c>
      <c r="E16" s="23">
        <v>-45.155608187070001</v>
      </c>
      <c r="F16" s="23">
        <v>-5.067549198231049</v>
      </c>
      <c r="G16" s="24">
        <v>7.5681433225206547</v>
      </c>
      <c r="H16" s="29">
        <v>-86.049733489600001</v>
      </c>
      <c r="I16" s="30">
        <v>-40.89412530253</v>
      </c>
      <c r="J16" s="23">
        <v>47.52382563447739</v>
      </c>
      <c r="K16" s="24">
        <v>-45.155608187070001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192.29181176382002</v>
      </c>
      <c r="C17" s="25">
        <v>118.37362368322</v>
      </c>
      <c r="D17" s="26">
        <v>61.559367815729416</v>
      </c>
      <c r="E17" s="26">
        <v>-73.918188080600018</v>
      </c>
      <c r="F17" s="26">
        <v>14.668712372495559</v>
      </c>
      <c r="G17" s="27">
        <v>-13.567751695107326</v>
      </c>
      <c r="H17" s="28">
        <v>192.29176159401999</v>
      </c>
      <c r="I17" s="31">
        <v>118.37362368322</v>
      </c>
      <c r="J17" s="26">
        <v>61.559383876850013</v>
      </c>
      <c r="K17" s="27">
        <v>-73.918137910799985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19.99066891436</v>
      </c>
      <c r="C18" s="55">
        <v>8.5554668771099998</v>
      </c>
      <c r="D18" s="53">
        <v>42.797301649892802</v>
      </c>
      <c r="E18" s="53">
        <v>-11.435202037250001</v>
      </c>
      <c r="F18" s="53">
        <v>1.060182825597906</v>
      </c>
      <c r="G18" s="56">
        <v>-1.8752817649639122</v>
      </c>
      <c r="H18" s="57">
        <v>14.02916587512</v>
      </c>
      <c r="I18" s="54">
        <v>6.8126612559600002</v>
      </c>
      <c r="J18" s="53">
        <v>48.560700733048584</v>
      </c>
      <c r="K18" s="56">
        <v>-7.2165046191600002</v>
      </c>
      <c r="L18" s="60">
        <v>5.9615030392400001</v>
      </c>
      <c r="M18" s="61">
        <v>1.74280562115</v>
      </c>
      <c r="N18" s="62">
        <v>29.234332511087352</v>
      </c>
      <c r="O18" s="63">
        <v>-4.2186974180900005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112.00330703975</v>
      </c>
      <c r="C19" s="38">
        <v>132.86417759105998</v>
      </c>
      <c r="D19" s="82">
        <v>118.62522732824885</v>
      </c>
      <c r="E19" s="82">
        <v>20.860870551309986</v>
      </c>
      <c r="F19" s="82">
        <v>16.464363808841483</v>
      </c>
      <c r="G19" s="83">
        <v>1.7603410302051259E-2</v>
      </c>
      <c r="H19" s="80">
        <v>61.59981958262</v>
      </c>
      <c r="I19" s="81">
        <v>75.828069977889996</v>
      </c>
      <c r="J19" s="82">
        <v>123.09787673352928</v>
      </c>
      <c r="K19" s="83">
        <v>14.228250395269995</v>
      </c>
      <c r="L19" s="153">
        <v>50.403487457129998</v>
      </c>
      <c r="M19" s="154">
        <v>57.036107613169996</v>
      </c>
      <c r="N19" s="155">
        <v>113.15905007898766</v>
      </c>
      <c r="O19" s="156">
        <v>6.632620156039998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25.79095948941</v>
      </c>
      <c r="C20" s="38">
        <v>44.761893968640003</v>
      </c>
      <c r="D20" s="82" t="s">
        <v>1</v>
      </c>
      <c r="E20" s="82">
        <v>18.970934479230003</v>
      </c>
      <c r="F20" s="82">
        <v>5.5468382857928837</v>
      </c>
      <c r="G20" s="83">
        <v>1.7596489394977572</v>
      </c>
      <c r="H20" s="80">
        <v>25.79095721941</v>
      </c>
      <c r="I20" s="81">
        <v>44.761893968640003</v>
      </c>
      <c r="J20" s="82">
        <v>173.55654382208303</v>
      </c>
      <c r="K20" s="83">
        <v>18.970936749230003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2.3279277103371303</v>
      </c>
      <c r="G21" s="83">
        <v>2.3279277103371303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45.747170261400001</v>
      </c>
      <c r="C22" s="213">
        <v>53.54367674833</v>
      </c>
      <c r="D22" s="45">
        <v>117.04259835609645</v>
      </c>
      <c r="E22" s="45">
        <v>7.7965064869299994</v>
      </c>
      <c r="F22" s="45">
        <v>6.6350658968503593</v>
      </c>
      <c r="G22" s="51">
        <v>-8.2528146452398587E-2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45.747170261400001</v>
      </c>
      <c r="M22" s="219">
        <v>53.54367674833</v>
      </c>
      <c r="N22" s="220">
        <v>117.04259835609645</v>
      </c>
      <c r="O22" s="221">
        <v>7.7965064869299994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0.26245125257000002</v>
      </c>
      <c r="C23" s="213">
        <v>160.04261984553</v>
      </c>
      <c r="D23" s="45" t="s">
        <v>1</v>
      </c>
      <c r="E23" s="45">
        <v>159.78016859296</v>
      </c>
      <c r="F23" s="48">
        <v>19.832282604925567</v>
      </c>
      <c r="G23" s="49">
        <v>19.793743806550768</v>
      </c>
      <c r="H23" s="78">
        <v>0.26245125257000002</v>
      </c>
      <c r="I23" s="79">
        <v>160.04261984553</v>
      </c>
      <c r="J23" s="48" t="s">
        <v>1</v>
      </c>
      <c r="K23" s="49">
        <v>159.78016859296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732.44134619086003</v>
      </c>
      <c r="C24" s="193">
        <v>1218.5072623788799</v>
      </c>
      <c r="D24" s="192">
        <v>166.3624355336926</v>
      </c>
      <c r="E24" s="192">
        <v>486.06591618801986</v>
      </c>
      <c r="F24" s="192">
        <v>100</v>
      </c>
      <c r="G24" s="194" t="s">
        <v>1</v>
      </c>
      <c r="H24" s="195">
        <v>635.14116442814998</v>
      </c>
      <c r="I24" s="196">
        <v>1148.0508269933998</v>
      </c>
      <c r="J24" s="197">
        <v>180.75522282153585</v>
      </c>
      <c r="K24" s="198">
        <v>512.90966256524985</v>
      </c>
      <c r="L24" s="192">
        <v>97.300181762710011</v>
      </c>
      <c r="M24" s="193">
        <v>70.456435385479992</v>
      </c>
      <c r="N24" s="192">
        <v>72.411411889553321</v>
      </c>
      <c r="O24" s="194">
        <v>-26.843746377230019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25.291968184159998</v>
      </c>
      <c r="C25" s="93">
        <v>22.005731379129998</v>
      </c>
      <c r="D25" s="94">
        <v>87.006796857003309</v>
      </c>
      <c r="E25" s="94">
        <v>-3.2862368050300006</v>
      </c>
      <c r="F25" s="94">
        <v>1.8059581636114688</v>
      </c>
      <c r="G25" s="95">
        <v>-1.6471467594917391</v>
      </c>
      <c r="H25" s="96">
        <v>23.905031925149999</v>
      </c>
      <c r="I25" s="93">
        <v>20.879935641930004</v>
      </c>
      <c r="J25" s="94">
        <v>87.345357694179228</v>
      </c>
      <c r="K25" s="95">
        <v>-3.0250962832199946</v>
      </c>
      <c r="L25" s="96">
        <v>1.3869362590100001</v>
      </c>
      <c r="M25" s="93">
        <v>1.1257957372</v>
      </c>
      <c r="N25" s="94">
        <v>81.171411439167144</v>
      </c>
      <c r="O25" s="63">
        <v>-0.26114052181000003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79.018108489270006</v>
      </c>
      <c r="C26" s="93">
        <v>91.037958397810002</v>
      </c>
      <c r="D26" s="94">
        <v>115.21151308015958</v>
      </c>
      <c r="E26" s="94">
        <v>12.019849908539996</v>
      </c>
      <c r="F26" s="94">
        <v>7.4712692495633952</v>
      </c>
      <c r="G26" s="95">
        <v>-3.3170496923166848</v>
      </c>
      <c r="H26" s="96">
        <v>79.018108489270006</v>
      </c>
      <c r="I26" s="93">
        <v>91.037958397810002</v>
      </c>
      <c r="J26" s="94">
        <v>115.21151308015958</v>
      </c>
      <c r="K26" s="95">
        <v>12.019849908539996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62.761348144379994</v>
      </c>
      <c r="C27" s="93">
        <v>416.91277072592999</v>
      </c>
      <c r="D27" s="94">
        <v>664.28268839419877</v>
      </c>
      <c r="E27" s="94">
        <v>354.15142258154998</v>
      </c>
      <c r="F27" s="94">
        <v>34.215041928596733</v>
      </c>
      <c r="G27" s="95">
        <v>25.646253660324177</v>
      </c>
      <c r="H27" s="96">
        <v>59.792420795220004</v>
      </c>
      <c r="I27" s="93">
        <v>400.18152688721</v>
      </c>
      <c r="J27" s="94">
        <v>669.28470459119092</v>
      </c>
      <c r="K27" s="95">
        <v>340.38910609199002</v>
      </c>
      <c r="L27" s="96">
        <v>2.9689273491599999</v>
      </c>
      <c r="M27" s="93">
        <v>16.731243838719998</v>
      </c>
      <c r="N27" s="94">
        <v>563.54507440048258</v>
      </c>
      <c r="O27" s="63">
        <v>13.762316489559998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85.722928261500002</v>
      </c>
      <c r="C28" s="93">
        <v>192.50303275271</v>
      </c>
      <c r="D28" s="94">
        <v>224.5642287970781</v>
      </c>
      <c r="E28" s="94">
        <v>106.78010449121</v>
      </c>
      <c r="F28" s="94">
        <v>15.798267166408856</v>
      </c>
      <c r="G28" s="95">
        <v>4.0945411674177681</v>
      </c>
      <c r="H28" s="96">
        <v>75.938438094030005</v>
      </c>
      <c r="I28" s="93">
        <v>174.48630200451001</v>
      </c>
      <c r="J28" s="94">
        <v>229.77336166495039</v>
      </c>
      <c r="K28" s="95">
        <v>98.547863910480004</v>
      </c>
      <c r="L28" s="96">
        <v>9.7844901674699987</v>
      </c>
      <c r="M28" s="93">
        <v>18.016730748200001</v>
      </c>
      <c r="N28" s="94">
        <v>184.13561094986142</v>
      </c>
      <c r="O28" s="63">
        <v>8.2322405807300019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62.290100964589996</v>
      </c>
      <c r="C29" s="93">
        <v>28.758102311289999</v>
      </c>
      <c r="D29" s="94">
        <v>46.168013642549873</v>
      </c>
      <c r="E29" s="94">
        <v>-33.531998653299993</v>
      </c>
      <c r="F29" s="94">
        <v>2.3601092253767808</v>
      </c>
      <c r="G29" s="95">
        <v>-6.1443398050522573</v>
      </c>
      <c r="H29" s="96">
        <v>12.209733337899999</v>
      </c>
      <c r="I29" s="93">
        <v>11.08310594174</v>
      </c>
      <c r="J29" s="94">
        <v>90.772710877617143</v>
      </c>
      <c r="K29" s="95">
        <v>-1.12662739616</v>
      </c>
      <c r="L29" s="96">
        <v>50.080367626690006</v>
      </c>
      <c r="M29" s="93">
        <v>17.674996369549998</v>
      </c>
      <c r="N29" s="94">
        <v>35.293264021748563</v>
      </c>
      <c r="O29" s="63">
        <v>-32.405371257140004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2.4694357838800003</v>
      </c>
      <c r="C30" s="93">
        <v>2.19521264191</v>
      </c>
      <c r="D30" s="94">
        <v>88.895311886218053</v>
      </c>
      <c r="E30" s="94">
        <v>-0.27422314197000031</v>
      </c>
      <c r="F30" s="94">
        <v>0.18015589317246314</v>
      </c>
      <c r="G30" s="95">
        <v>-0.15699544279765468</v>
      </c>
      <c r="H30" s="96">
        <v>2.2116030274099998</v>
      </c>
      <c r="I30" s="93">
        <v>1.97540628661</v>
      </c>
      <c r="J30" s="94">
        <v>89.320111345813771</v>
      </c>
      <c r="K30" s="95">
        <v>-0.23619674079999986</v>
      </c>
      <c r="L30" s="96">
        <v>0.25783275646999998</v>
      </c>
      <c r="M30" s="93">
        <v>0.21980635530000001</v>
      </c>
      <c r="N30" s="94">
        <v>85.251524402631702</v>
      </c>
      <c r="O30" s="63">
        <v>-3.8026401169999974E-2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1.305307977E-2</v>
      </c>
      <c r="C31" s="93">
        <v>1.493697978E-2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3.9598711800000004E-3</v>
      </c>
      <c r="J31" s="94" t="s">
        <v>1</v>
      </c>
      <c r="K31" s="95" t="s">
        <v>1</v>
      </c>
      <c r="L31" s="96">
        <v>1.265276932E-2</v>
      </c>
      <c r="M31" s="93">
        <v>1.09771086E-2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86.542021679149997</v>
      </c>
      <c r="C32" s="93">
        <v>96.399080926810001</v>
      </c>
      <c r="D32" s="94">
        <v>111.38991100092916</v>
      </c>
      <c r="E32" s="94">
        <v>9.8570592476600041</v>
      </c>
      <c r="F32" s="94">
        <v>7.9112438557494533</v>
      </c>
      <c r="G32" s="95">
        <v>-3.904312724886128</v>
      </c>
      <c r="H32" s="96">
        <v>82.083514898399997</v>
      </c>
      <c r="I32" s="93">
        <v>91.7863160239</v>
      </c>
      <c r="J32" s="94">
        <v>111.82064527513202</v>
      </c>
      <c r="K32" s="95">
        <v>9.7028011255000024</v>
      </c>
      <c r="L32" s="96">
        <v>4.4585067807499996</v>
      </c>
      <c r="M32" s="93">
        <v>4.6127649029099995</v>
      </c>
      <c r="N32" s="94">
        <v>103.45986066065937</v>
      </c>
      <c r="O32" s="63">
        <v>0.1542581221599999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6.5023252766299997</v>
      </c>
      <c r="C33" s="93">
        <v>5.9191029777899997</v>
      </c>
      <c r="D33" s="94">
        <v>91.030557930773497</v>
      </c>
      <c r="E33" s="94">
        <v>-0.58322229883999999</v>
      </c>
      <c r="F33" s="94">
        <v>0.48576673775699886</v>
      </c>
      <c r="G33" s="95">
        <v>-0.40199380586141387</v>
      </c>
      <c r="H33" s="96">
        <v>6.3574942375500001</v>
      </c>
      <c r="I33" s="93">
        <v>5.8758841672899997</v>
      </c>
      <c r="J33" s="94">
        <v>92.4245299757346</v>
      </c>
      <c r="K33" s="95">
        <v>-0.48161007026000036</v>
      </c>
      <c r="L33" s="96">
        <v>0.14483103908</v>
      </c>
      <c r="M33" s="93">
        <v>4.3218810500000003E-2</v>
      </c>
      <c r="N33" s="94">
        <v>29.84084818733319</v>
      </c>
      <c r="O33" s="63">
        <v>-0.10161222857999999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35.586572155629995</v>
      </c>
      <c r="C34" s="93">
        <v>32.516792463450003</v>
      </c>
      <c r="D34" s="94">
        <v>91.373769637730234</v>
      </c>
      <c r="E34" s="94">
        <v>-3.069779692179992</v>
      </c>
      <c r="F34" s="94">
        <v>2.6685760083175691</v>
      </c>
      <c r="G34" s="95">
        <v>-2.1900481450978257</v>
      </c>
      <c r="H34" s="96">
        <v>23.570906351599998</v>
      </c>
      <c r="I34" s="93">
        <v>23.23657966883</v>
      </c>
      <c r="J34" s="94">
        <v>98.581612952073414</v>
      </c>
      <c r="K34" s="95">
        <v>-0.33432668276999777</v>
      </c>
      <c r="L34" s="96">
        <v>12.01566580403</v>
      </c>
      <c r="M34" s="93">
        <v>9.2802127946200006</v>
      </c>
      <c r="N34" s="94">
        <v>77.234278532509279</v>
      </c>
      <c r="O34" s="63">
        <v>-2.7354530094099996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191.8875392031</v>
      </c>
      <c r="C35" s="93">
        <v>243.80668925134</v>
      </c>
      <c r="D35" s="94">
        <v>127.05707221211853</v>
      </c>
      <c r="E35" s="94">
        <v>51.919150048239999</v>
      </c>
      <c r="F35" s="94">
        <v>20.008636532486364</v>
      </c>
      <c r="G35" s="95">
        <v>-6.1897123456909497</v>
      </c>
      <c r="H35" s="96">
        <v>188.72068306886999</v>
      </c>
      <c r="I35" s="93">
        <v>243.52457829571</v>
      </c>
      <c r="J35" s="94">
        <v>129.0396867665217</v>
      </c>
      <c r="K35" s="95">
        <v>54.803895226840012</v>
      </c>
      <c r="L35" s="96">
        <v>3.1668561342300001</v>
      </c>
      <c r="M35" s="93">
        <v>0.28211095562999999</v>
      </c>
      <c r="N35" s="94" t="s">
        <v>1</v>
      </c>
      <c r="O35" s="63">
        <v>-2.8847451786000002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94.355944968800003</v>
      </c>
      <c r="C36" s="97">
        <v>86.437851570929993</v>
      </c>
      <c r="D36" s="98">
        <v>91.608272906928946</v>
      </c>
      <c r="E36" s="98">
        <v>-7.9180933978700097</v>
      </c>
      <c r="F36" s="98">
        <v>7.093749396468775</v>
      </c>
      <c r="G36" s="99">
        <v>-5.7886398159245775</v>
      </c>
      <c r="H36" s="100">
        <v>81.332829892299998</v>
      </c>
      <c r="I36" s="97">
        <v>83.979273806679998</v>
      </c>
      <c r="J36" s="98">
        <v>103.2538446256996</v>
      </c>
      <c r="K36" s="99">
        <v>2.6464439143800007</v>
      </c>
      <c r="L36" s="100">
        <v>13.0231150765</v>
      </c>
      <c r="M36" s="97">
        <v>2.4585777642500002</v>
      </c>
      <c r="N36" s="98">
        <v>18.878568989123533</v>
      </c>
      <c r="O36" s="101">
        <v>-10.56453731225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2.0003301124300004</v>
      </c>
      <c r="C37" s="193">
        <v>-2.1579718150000815E-2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-2.86406942124</v>
      </c>
      <c r="I37" s="196">
        <v>-2.36636213916</v>
      </c>
      <c r="J37" s="197" t="s">
        <v>1</v>
      </c>
      <c r="K37" s="198" t="s">
        <v>1</v>
      </c>
      <c r="L37" s="192">
        <v>4.8643995336700003</v>
      </c>
      <c r="M37" s="193">
        <v>2.3447824210100001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6.80794422519</v>
      </c>
      <c r="C38" s="93">
        <v>5.0640914516499995</v>
      </c>
      <c r="D38" s="94" t="s">
        <v>1</v>
      </c>
      <c r="E38" s="94">
        <v>-1.7438527735400005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5.0481261689300005</v>
      </c>
      <c r="M38" s="93">
        <v>2.50616914153</v>
      </c>
      <c r="N38" s="94" t="s">
        <v>1</v>
      </c>
      <c r="O38" s="95">
        <v>-2.5419570274000005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4.8076141127599996</v>
      </c>
      <c r="C39" s="97">
        <v>5.0856711698000003</v>
      </c>
      <c r="D39" s="98" t="s">
        <v>1</v>
      </c>
      <c r="E39" s="98">
        <v>0.27805705704000072</v>
      </c>
      <c r="F39" s="98" t="s">
        <v>1</v>
      </c>
      <c r="G39" s="99" t="s">
        <v>1</v>
      </c>
      <c r="H39" s="100">
        <v>4.6238874775000003</v>
      </c>
      <c r="I39" s="97">
        <v>4.92428444928</v>
      </c>
      <c r="J39" s="98" t="s">
        <v>1</v>
      </c>
      <c r="K39" s="99">
        <v>0.30039697177999969</v>
      </c>
      <c r="L39" s="100">
        <v>0.18372663525999999</v>
      </c>
      <c r="M39" s="97">
        <v>0.16138672052</v>
      </c>
      <c r="N39" s="98" t="s">
        <v>1</v>
      </c>
      <c r="O39" s="99">
        <v>-2.2339914739999994E-2</v>
      </c>
      <c r="P39" s="215"/>
      <c r="Q39" s="216"/>
      <c r="R39" s="216"/>
    </row>
    <row r="40" spans="1:18" ht="27" x14ac:dyDescent="0.2">
      <c r="A40" s="191" t="s">
        <v>34</v>
      </c>
      <c r="B40" s="192">
        <v>53.436394255789999</v>
      </c>
      <c r="C40" s="193">
        <v>411.50535148199998</v>
      </c>
      <c r="D40" s="192" t="s">
        <v>1</v>
      </c>
      <c r="E40" s="192">
        <v>358.06895722620999</v>
      </c>
      <c r="F40" s="192" t="s">
        <v>1</v>
      </c>
      <c r="G40" s="194" t="s">
        <v>1</v>
      </c>
      <c r="H40" s="195">
        <v>50.813286825349998</v>
      </c>
      <c r="I40" s="196">
        <v>411.68864176446999</v>
      </c>
      <c r="J40" s="197" t="s">
        <v>1</v>
      </c>
      <c r="K40" s="198">
        <v>360.87535493911997</v>
      </c>
      <c r="L40" s="192">
        <v>2.6231074304400002</v>
      </c>
      <c r="M40" s="193">
        <v>-0.18329028247000001</v>
      </c>
      <c r="N40" s="192" t="s">
        <v>1</v>
      </c>
      <c r="O40" s="194">
        <v>-2.80639771291</v>
      </c>
      <c r="P40" s="4"/>
      <c r="Q40" s="4"/>
      <c r="R40" s="4"/>
    </row>
    <row r="41" spans="1:18" ht="25.5" x14ac:dyDescent="0.35">
      <c r="A41" s="147" t="s">
        <v>16</v>
      </c>
      <c r="B41" s="106">
        <v>302.80254517615003</v>
      </c>
      <c r="C41" s="105">
        <v>620.05236885111003</v>
      </c>
      <c r="D41" s="106" t="s">
        <v>1</v>
      </c>
      <c r="E41" s="106">
        <v>317.24982367496</v>
      </c>
      <c r="F41" s="106" t="s">
        <v>1</v>
      </c>
      <c r="G41" s="107" t="s">
        <v>1</v>
      </c>
      <c r="H41" s="108">
        <v>296.69253364594999</v>
      </c>
      <c r="I41" s="105">
        <v>613.82202697142998</v>
      </c>
      <c r="J41" s="106" t="s">
        <v>1</v>
      </c>
      <c r="K41" s="107">
        <v>317.12949332547998</v>
      </c>
      <c r="L41" s="108">
        <v>6.1100115301999995</v>
      </c>
      <c r="M41" s="105">
        <v>6.2303418796800001</v>
      </c>
      <c r="N41" s="106" t="s">
        <v>1</v>
      </c>
      <c r="O41" s="107">
        <v>0.12033034948000054</v>
      </c>
      <c r="P41" s="109"/>
      <c r="Q41" s="4"/>
      <c r="R41" s="4"/>
    </row>
    <row r="42" spans="1:18" ht="22.5" x14ac:dyDescent="0.2">
      <c r="A42" s="148" t="s">
        <v>37</v>
      </c>
      <c r="B42" s="111">
        <v>236.75337695845002</v>
      </c>
      <c r="C42" s="110">
        <v>402.12269194301001</v>
      </c>
      <c r="D42" s="111" t="s">
        <v>1</v>
      </c>
      <c r="E42" s="111">
        <v>165.36931498455999</v>
      </c>
      <c r="F42" s="111" t="s">
        <v>1</v>
      </c>
      <c r="G42" s="112" t="s">
        <v>1</v>
      </c>
      <c r="H42" s="113">
        <v>236.75337695845002</v>
      </c>
      <c r="I42" s="110">
        <v>402.12269194301001</v>
      </c>
      <c r="J42" s="111" t="s">
        <v>1</v>
      </c>
      <c r="K42" s="112">
        <v>165.36931498455999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66.0491682177</v>
      </c>
      <c r="C43" s="114">
        <v>217.92967690809999</v>
      </c>
      <c r="D43" s="115" t="s">
        <v>1</v>
      </c>
      <c r="E43" s="115">
        <v>151.88050869040001</v>
      </c>
      <c r="F43" s="115" t="s">
        <v>1</v>
      </c>
      <c r="G43" s="116" t="s">
        <v>1</v>
      </c>
      <c r="H43" s="117">
        <v>59.939156687500002</v>
      </c>
      <c r="I43" s="114">
        <v>211.69933502842002</v>
      </c>
      <c r="J43" s="115" t="s">
        <v>1</v>
      </c>
      <c r="K43" s="116">
        <v>151.76017834092002</v>
      </c>
      <c r="L43" s="117">
        <v>6.1100115301999995</v>
      </c>
      <c r="M43" s="114">
        <v>6.2303418796800001</v>
      </c>
      <c r="N43" s="115" t="s">
        <v>1</v>
      </c>
      <c r="O43" s="116">
        <v>0.12033034948000054</v>
      </c>
      <c r="P43" s="14"/>
    </row>
    <row r="44" spans="1:18" s="6" customFormat="1" ht="25.5" x14ac:dyDescent="0.2">
      <c r="A44" s="147" t="s">
        <v>17</v>
      </c>
      <c r="B44" s="106">
        <v>265.24495333918003</v>
      </c>
      <c r="C44" s="105">
        <v>260.86762761852998</v>
      </c>
      <c r="D44" s="106" t="s">
        <v>1</v>
      </c>
      <c r="E44" s="106">
        <v>-4.3773257206500489</v>
      </c>
      <c r="F44" s="106" t="s">
        <v>1</v>
      </c>
      <c r="G44" s="107" t="s">
        <v>1</v>
      </c>
      <c r="H44" s="108">
        <v>265.24495333918003</v>
      </c>
      <c r="I44" s="105">
        <v>260.86762761852998</v>
      </c>
      <c r="J44" s="106" t="s">
        <v>1</v>
      </c>
      <c r="K44" s="107">
        <v>-4.3773257206500489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239.44266529482002</v>
      </c>
      <c r="C45" s="110">
        <v>237.88529895994</v>
      </c>
      <c r="D45" s="111" t="s">
        <v>1</v>
      </c>
      <c r="E45" s="111">
        <v>-1.5573663348800153</v>
      </c>
      <c r="F45" s="111" t="s">
        <v>1</v>
      </c>
      <c r="G45" s="112" t="s">
        <v>1</v>
      </c>
      <c r="H45" s="113">
        <v>239.44266529482002</v>
      </c>
      <c r="I45" s="110">
        <v>237.88529895994</v>
      </c>
      <c r="J45" s="111" t="s">
        <v>1</v>
      </c>
      <c r="K45" s="112">
        <v>-1.5573663348800153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25.802288044360001</v>
      </c>
      <c r="C46" s="118">
        <v>22.982328658589999</v>
      </c>
      <c r="D46" s="119" t="s">
        <v>1</v>
      </c>
      <c r="E46" s="119">
        <v>-2.8199593857700016</v>
      </c>
      <c r="F46" s="119" t="s">
        <v>1</v>
      </c>
      <c r="G46" s="120" t="s">
        <v>1</v>
      </c>
      <c r="H46" s="121">
        <v>25.802288044360001</v>
      </c>
      <c r="I46" s="118">
        <v>22.982328658589999</v>
      </c>
      <c r="J46" s="119" t="s">
        <v>1</v>
      </c>
      <c r="K46" s="120">
        <v>-2.8199593857700016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лют</vt:lpstr>
      <vt:lpstr>Ікв</vt:lpstr>
      <vt:lpstr>квіт</vt:lpstr>
      <vt:lpstr>трав</vt:lpstr>
      <vt:lpstr>І пів</vt:lpstr>
      <vt:lpstr>лип</vt:lpstr>
      <vt:lpstr>'І пів'!Заголовки_для_друку</vt:lpstr>
      <vt:lpstr>Ікв!Заголовки_для_друку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'І пів'!Область_друку</vt:lpstr>
      <vt:lpstr>Ікв!Область_друку</vt:lpstr>
      <vt:lpstr>квіт!Область_друку</vt:lpstr>
      <vt:lpstr>лип!Область_друку</vt:lpstr>
      <vt:lpstr>лют!Область_друку</vt:lpstr>
      <vt:lpstr>січ!Область_друку</vt:lpstr>
      <vt:lpstr>трав!Область_друку</vt:lpstr>
      <vt:lpstr>'І пів'!Підвиди</vt:lpstr>
      <vt:lpstr>Ікв!Підвиди</vt:lpstr>
      <vt:lpstr>квіт!Підвиди</vt:lpstr>
      <vt:lpstr>лип!Підвиди</vt:lpstr>
      <vt:lpstr>лют!Підвиди</vt:lpstr>
      <vt:lpstr>січ!Підвиди</vt:lpstr>
      <vt:lpstr>трав!Підвиди</vt:lpstr>
      <vt:lpstr>'І пів'!Підсумок</vt:lpstr>
      <vt:lpstr>Ікв!Підсумок</vt:lpstr>
      <vt:lpstr>квіт!Підсумок</vt:lpstr>
      <vt:lpstr>лип!Підсумок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2020-02-28T07:35:50Z</cp:lastPrinted>
  <dcterms:created xsi:type="dcterms:W3CDTF">2007-07-06T09:10:38Z</dcterms:created>
  <dcterms:modified xsi:type="dcterms:W3CDTF">2022-08-31T19:05:19Z</dcterms:modified>
</cp:coreProperties>
</file>