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1_листопад_2019\"/>
    </mc:Choice>
  </mc:AlternateContent>
  <bookViews>
    <workbookView xWindow="0" yWindow="0" windowWidth="23610" windowHeight="12090" tabRatio="490" firstSheet="8" activeTab="11"/>
  </bookViews>
  <sheets>
    <sheet name="Table of contnt" sheetId="5" r:id="rId1"/>
    <sheet name="J" sheetId="4" r:id="rId2"/>
    <sheet name="J_F" sheetId="6" r:id="rId3"/>
    <sheet name="I Q" sheetId="7" r:id="rId4"/>
    <sheet name="J_A" sheetId="8" r:id="rId5"/>
    <sheet name="J_М" sheetId="9" r:id="rId6"/>
    <sheet name="I-II Q" sheetId="10" r:id="rId7"/>
    <sheet name="J_JL" sheetId="11" r:id="rId8"/>
    <sheet name="J_Au" sheetId="12" r:id="rId9"/>
    <sheet name="I-III Q" sheetId="13" r:id="rId10"/>
    <sheet name="J_Oc" sheetId="14" r:id="rId11"/>
    <sheet name="J_Nov" sheetId="15" r:id="rId12"/>
  </sheets>
  <definedNames>
    <definedName name="_xlnm.Print_Titles" localSheetId="3">'I Q'!$2:$3</definedName>
    <definedName name="_xlnm.Print_Titles" localSheetId="6">'I-II Q'!$2:$3</definedName>
    <definedName name="_xlnm.Print_Titles" localSheetId="9">'I-III Q'!$2:$3</definedName>
    <definedName name="_xlnm.Print_Titles" localSheetId="1">J!$2:$4</definedName>
    <definedName name="_xlnm.Print_Titles" localSheetId="4">J_A!$2:$3</definedName>
    <definedName name="_xlnm.Print_Titles" localSheetId="8">J_Au!$2:$3</definedName>
    <definedName name="_xlnm.Print_Titles" localSheetId="2">J_F!$2:$4</definedName>
    <definedName name="_xlnm.Print_Titles" localSheetId="7">J_JL!$2:$3</definedName>
    <definedName name="_xlnm.Print_Titles" localSheetId="11">J_Nov!$2:$3</definedName>
    <definedName name="_xlnm.Print_Titles" localSheetId="10">J_Oc!$2:$3</definedName>
    <definedName name="_xlnm.Print_Titles" localSheetId="5">J_М!$2:$3</definedName>
    <definedName name="_xlnm.Print_Area" localSheetId="3">'I Q'!$A$1:$G$44</definedName>
    <definedName name="_xlnm.Print_Area" localSheetId="6">'I-II Q'!$A$1:$G$44</definedName>
    <definedName name="_xlnm.Print_Area" localSheetId="9">'I-III Q'!$A$1:$G$44</definedName>
    <definedName name="_xlnm.Print_Area" localSheetId="1">J!$A$1:$G$45</definedName>
    <definedName name="_xlnm.Print_Area" localSheetId="4">J_A!$A$1:$G$44</definedName>
    <definedName name="_xlnm.Print_Area" localSheetId="8">J_Au!$A$1:$G$44</definedName>
    <definedName name="_xlnm.Print_Area" localSheetId="2">J_F!$A$1:$G$45</definedName>
    <definedName name="_xlnm.Print_Area" localSheetId="7">J_JL!$A$1:$G$44</definedName>
    <definedName name="_xlnm.Print_Area" localSheetId="11">J_Nov!$A$1:$G$44</definedName>
    <definedName name="_xlnm.Print_Area" localSheetId="10">J_Oc!$A$1:$G$44</definedName>
    <definedName name="_xlnm.Print_Area" localSheetId="5">J_М!$A$1:$G$44</definedName>
    <definedName name="_xlnm.Print_Area" localSheetId="0">'Table of contnt'!$A$2:$D$16</definedName>
    <definedName name="ОсновніВиди" localSheetId="3">'I Q'!$5:$5,'I Q'!$21:$21,'I Q'!$24:$24,'I Q'!$25:$25,'I Q'!$26:$26,'I Q'!$27:$27,'I Q'!$28:$28,'I Q'!$29:$29,'I Q'!$30:$30,'I Q'!$31:$31,'I Q'!$32:$32,'I Q'!$33:$33,'I Q'!$34:$34,'I Q'!#REF!,'I Q'!$36:$36,'I Q'!$37:$37,'I Q'!$39:$39,'I Q'!$42:$42,'I Q'!#REF!,'I Q'!#REF!</definedName>
    <definedName name="ОсновніВиди" localSheetId="6">'I-II Q'!$5:$5,'I-II Q'!$21:$21,'I-II Q'!$24:$24,'I-II Q'!$25:$25,'I-II Q'!$26:$26,'I-II Q'!$27:$27,'I-II Q'!$28:$28,'I-II Q'!$29:$29,'I-II Q'!$30:$30,'I-II Q'!$31:$31,'I-II Q'!$32:$32,'I-II Q'!$33:$33,'I-II Q'!$34:$34,'I-II Q'!#REF!,'I-II Q'!$36:$36,'I-II Q'!$37:$37,'I-II Q'!$39:$39,'I-II Q'!$42:$42,'I-II Q'!#REF!,'I-II Q'!#REF!</definedName>
    <definedName name="ОсновніВиди" localSheetId="9">'I-III Q'!$5:$5,'I-III Q'!$21:$21,'I-III Q'!$24:$24,'I-III Q'!$25:$25,'I-III Q'!$26:$26,'I-III Q'!$27:$27,'I-III Q'!$28:$28,'I-III Q'!$29:$29,'I-III Q'!$30:$30,'I-III Q'!$31:$31,'I-III Q'!$32:$32,'I-III Q'!$33:$33,'I-III Q'!$34:$34,'I-III Q'!#REF!,'I-III Q'!$36:$36,'I-III Q'!$37:$37,'I-III Q'!$39:$39,'I-III Q'!$42:$42,'I-III Q'!#REF!,'I-III Q'!#REF!</definedName>
    <definedName name="ОсновніВиди" localSheetId="1">J!$6:$6,J!$22:$22,J!$25:$25,J!$26:$26,J!$27:$27,J!$28:$28,J!$29:$29,J!$30:$30,J!$31:$31,J!$32:$32,J!$33:$33,J!$34:$34,J!$35:$35,J!#REF!,J!$37:$37,J!$38:$38,J!$40:$40,J!$43:$43,J!#REF!,J!#REF!</definedName>
    <definedName name="ОсновніВиди" localSheetId="4">J_A!$5:$5,J_A!$21:$21,J_A!$24:$24,J_A!$25:$25,J_A!$26:$26,J_A!$27:$27,J_A!$28:$28,J_A!$29:$29,J_A!$30:$30,J_A!$31:$31,J_A!$32:$32,J_A!$33:$33,J_A!$34:$34,J_A!#REF!,J_A!$36:$36,J_A!$37:$37,J_A!$39:$39,J_A!$42:$42,J_A!#REF!,J_A!#REF!</definedName>
    <definedName name="ОсновніВиди" localSheetId="8">J_Au!$5:$5,J_Au!$21:$21,J_Au!$24:$24,J_Au!$25:$25,J_Au!$26:$26,J_Au!$27:$27,J_Au!$28:$28,J_Au!$29:$29,J_Au!$30:$30,J_Au!$31:$31,J_Au!$32:$32,J_Au!$33:$33,J_Au!$34:$34,J_Au!#REF!,J_Au!$36:$36,J_Au!$37:$37,J_Au!$39:$39,J_Au!$42:$42,J_Au!#REF!,J_Au!#REF!</definedName>
    <definedName name="ОсновніВиди" localSheetId="2">J_F!$6:$6,J_F!$22:$22,J_F!$25:$25,J_F!$26:$26,J_F!$27:$27,J_F!$28:$28,J_F!$29:$29,J_F!$30:$30,J_F!$31:$31,J_F!$32:$32,J_F!$33:$33,J_F!$34:$34,J_F!$35:$35,J_F!#REF!,J_F!$37:$37,J_F!$38:$38,J_F!$40:$40,J_F!$43:$43,J_F!#REF!,J_F!#REF!</definedName>
    <definedName name="ОсновніВиди" localSheetId="7">J_JL!$5:$5,J_JL!$21:$21,J_JL!$24:$24,J_JL!$25:$25,J_JL!$26:$26,J_JL!$27:$27,J_JL!$28:$28,J_JL!$29:$29,J_JL!$30:$30,J_JL!$31:$31,J_JL!$32:$32,J_JL!$33:$33,J_JL!$34:$34,J_JL!#REF!,J_JL!$36:$36,J_JL!$37:$37,J_JL!$39:$39,J_JL!$42:$42,J_JL!#REF!,J_JL!#REF!</definedName>
    <definedName name="ОсновніВиди" localSheetId="11">J_Nov!$5:$5,J_Nov!$21:$21,J_Nov!$24:$24,J_Nov!$25:$25,J_Nov!$26:$26,J_Nov!$27:$27,J_Nov!$28:$28,J_Nov!$29:$29,J_Nov!$30:$30,J_Nov!$31:$31,J_Nov!$32:$32,J_Nov!$33:$33,J_Nov!$34:$34,J_Nov!#REF!,J_Nov!$36:$36,J_Nov!$37:$37,J_Nov!$39:$39,J_Nov!$42:$42,J_Nov!#REF!,J_Nov!#REF!</definedName>
    <definedName name="ОсновніВиди" localSheetId="10">J_Oc!$5:$5,J_Oc!$21:$21,J_Oc!$24:$24,J_Oc!$25:$25,J_Oc!$26:$26,J_Oc!$27:$27,J_Oc!$28:$28,J_Oc!$29:$29,J_Oc!$30:$30,J_Oc!$31:$31,J_Oc!$32:$32,J_Oc!$33:$33,J_Oc!$34:$34,J_Oc!#REF!,J_Oc!$36:$36,J_Oc!$37:$37,J_Oc!$39:$39,J_Oc!$42:$42,J_Oc!#REF!,J_Oc!#REF!</definedName>
    <definedName name="ОсновніВиди" localSheetId="5">J_М!$5:$5,J_М!$21:$21,J_М!$24:$24,J_М!$25:$25,J_М!$26:$26,J_М!$27:$27,J_М!$28:$28,J_М!$29:$29,J_М!$30:$30,J_М!$31:$31,J_М!$32:$32,J_М!$33:$33,J_М!$34:$34,J_М!#REF!,J_М!$36:$36,J_М!$37:$37,J_М!$39:$39,J_М!$42:$42,J_М!#REF!,J_М!#REF!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Q'!$6:$6,'I Q'!$7:$7,'I Q'!$8:$8,'I Q'!$9:$9,'I Q'!$13:$13,'I Q'!$18:$18,'I Q'!$22:$22,'I Q'!$40:$40,'I Q'!$41:$41,'I Q'!$43:$43,'I Q'!$44:$44</definedName>
    <definedName name="Підвиди" localSheetId="6">'I-II Q'!$6:$6,'I-II Q'!$7:$7,'I-II Q'!$8:$8,'I-II Q'!$9:$9,'I-II Q'!$13:$13,'I-II Q'!$18:$18,'I-II Q'!$22:$22,'I-II Q'!$40:$40,'I-II Q'!$41:$41,'I-II Q'!$43:$43,'I-II Q'!$44:$44</definedName>
    <definedName name="Підвиди" localSheetId="9">'I-III Q'!$6:$6,'I-III Q'!$7:$7,'I-III Q'!$8:$8,'I-III Q'!$9:$9,'I-III Q'!$13:$13,'I-III Q'!$18:$18,'I-III Q'!$22:$22,'I-III Q'!$40:$40,'I-III Q'!$41:$41,'I-III Q'!$43:$43,'I-III Q'!$44:$44</definedName>
    <definedName name="Підвиди" localSheetId="1">J!$7:$7,J!$8:$8,J!$9:$9,J!$10:$10,J!$14:$14,J!$19:$19,J!$23:$23,J!$41:$41,J!$42:$42,J!$44:$44,J!$45:$45</definedName>
    <definedName name="Підвиди" localSheetId="4">J_A!$6:$6,J_A!$7:$7,J_A!$8:$8,J_A!$9:$9,J_A!$13:$13,J_A!$18:$18,J_A!$22:$22,J_A!$40:$40,J_A!$41:$41,J_A!$43:$43,J_A!$44:$44</definedName>
    <definedName name="Підвиди" localSheetId="8">J_Au!$6:$6,J_Au!$7:$7,J_Au!$8:$8,J_Au!$9:$9,J_Au!$13:$13,J_Au!$18:$18,J_Au!$22:$22,J_Au!$40:$40,J_Au!$41:$41,J_Au!$43:$43,J_Au!$44:$44</definedName>
    <definedName name="Підвиди" localSheetId="2">J_F!$7:$7,J_F!$8:$8,J_F!$9:$9,J_F!$10:$10,J_F!$14:$14,J_F!$19:$19,J_F!$23:$23,J_F!$41:$41,J_F!$42:$42,J_F!$44:$44,J_F!$45:$45</definedName>
    <definedName name="Підвиди" localSheetId="7">J_JL!$6:$6,J_JL!$7:$7,J_JL!$8:$8,J_JL!$9:$9,J_JL!$13:$13,J_JL!$18:$18,J_JL!$22:$22,J_JL!$40:$40,J_JL!$41:$41,J_JL!$43:$43,J_JL!$44:$44</definedName>
    <definedName name="Підвиди" localSheetId="11">J_Nov!$6:$6,J_Nov!$7:$7,J_Nov!$8:$8,J_Nov!$9:$9,J_Nov!$13:$13,J_Nov!$18:$18,J_Nov!$22:$22,J_Nov!$40:$40,J_Nov!$41:$41,J_Nov!$43:$43,J_Nov!$44:$44</definedName>
    <definedName name="Підвиди" localSheetId="10">J_Oc!$6:$6,J_Oc!$7:$7,J_Oc!$8:$8,J_Oc!$9:$9,J_Oc!$13:$13,J_Oc!$18:$18,J_Oc!$22:$22,J_Oc!$40:$40,J_Oc!$41:$41,J_Oc!$43:$43,J_Oc!$44:$44</definedName>
    <definedName name="Підвиди" localSheetId="5">J_М!$6:$6,J_М!$7:$7,J_М!$8:$8,J_М!$9:$9,J_М!$13:$13,J_М!$18:$18,J_М!$22:$22,J_М!$40:$40,J_М!$41:$41,J_М!$43:$43,J_М!$44:$44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Q'!#REF!,'I Q'!#REF!,'I Q'!$10:$10,'I Q'!$11:$11,'I Q'!$14:$14,'I Q'!$17:$17</definedName>
    <definedName name="Підвиди2Порядку" localSheetId="6">'I-II Q'!#REF!,'I-II Q'!#REF!,'I-II Q'!$10:$10,'I-II Q'!$11:$11,'I-II Q'!$14:$14,'I-II Q'!$17:$17</definedName>
    <definedName name="Підвиди2Порядку" localSheetId="9">'I-III Q'!#REF!,'I-III Q'!#REF!,'I-III Q'!$10:$10,'I-III Q'!$11:$11,'I-III Q'!$14:$14,'I-III Q'!$17:$17</definedName>
    <definedName name="Підвиди2Порядку" localSheetId="1">J!#REF!,J!#REF!,J!$11:$11,J!$12:$12,J!$15:$15,J!$18:$18</definedName>
    <definedName name="Підвиди2Порядку" localSheetId="4">J_A!#REF!,J_A!#REF!,J_A!$10:$10,J_A!$11:$11,J_A!$14:$14,J_A!$17:$17</definedName>
    <definedName name="Підвиди2Порядку" localSheetId="8">J_Au!#REF!,J_Au!#REF!,J_Au!$10:$10,J_Au!$11:$11,J_Au!$14:$14,J_Au!$17:$17</definedName>
    <definedName name="Підвиди2Порядку" localSheetId="2">J_F!#REF!,J_F!#REF!,J_F!$11:$11,J_F!$12:$12,J_F!$15:$15,J_F!$18:$18</definedName>
    <definedName name="Підвиди2Порядку" localSheetId="7">J_JL!#REF!,J_JL!#REF!,J_JL!$10:$10,J_JL!$11:$11,J_JL!$14:$14,J_JL!$17:$17</definedName>
    <definedName name="Підвиди2Порядку" localSheetId="11">J_Nov!#REF!,J_Nov!#REF!,J_Nov!$10:$10,J_Nov!$11:$11,J_Nov!$14:$14,J_Nov!$17:$17</definedName>
    <definedName name="Підвиди2Порядку" localSheetId="10">J_Oc!#REF!,J_Oc!#REF!,J_Oc!$10:$10,J_Oc!$11:$11,J_Oc!$14:$14,J_Oc!$17:$17</definedName>
    <definedName name="Підвиди2Порядку" localSheetId="5">J_М!#REF!,J_М!#REF!,J_М!$10:$10,J_М!$11:$11,J_М!$14:$14,J_М!$17:$17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Q'!#REF!,'I Q'!$15:$15,'I Q'!$16:$16</definedName>
    <definedName name="Підвиди3Порядку" localSheetId="6">'I-II Q'!#REF!,'I-II Q'!$15:$15,'I-II Q'!$16:$16</definedName>
    <definedName name="Підвиди3Порядку" localSheetId="9">'I-III Q'!#REF!,'I-III Q'!$15:$15,'I-III Q'!$16:$16</definedName>
    <definedName name="Підвиди3Порядку" localSheetId="1">J!#REF!,J!$16:$16,J!$17:$17</definedName>
    <definedName name="Підвиди3Порядку" localSheetId="4">J_A!#REF!,J_A!$15:$15,J_A!$16:$16</definedName>
    <definedName name="Підвиди3Порядку" localSheetId="8">J_Au!#REF!,J_Au!$15:$15,J_Au!$16:$16</definedName>
    <definedName name="Підвиди3Порядку" localSheetId="2">J_F!#REF!,J_F!$16:$16,J_F!$17:$17</definedName>
    <definedName name="Підвиди3Порядку" localSheetId="7">J_JL!#REF!,J_JL!$15:$15,J_JL!$16:$16</definedName>
    <definedName name="Підвиди3Порядку" localSheetId="11">J_Nov!#REF!,J_Nov!$15:$15,J_Nov!$16:$16</definedName>
    <definedName name="Підвиди3Порядку" localSheetId="10">J_Oc!#REF!,J_Oc!$15:$15,J_Oc!$16:$16</definedName>
    <definedName name="Підвиди3Порядку" localSheetId="5">J_М!#REF!,J_М!$15:$15,J_М!$16:$16</definedName>
    <definedName name="Підвиди3Порядку" localSheetId="0">#REF!,#REF!,#REF!</definedName>
    <definedName name="Підвиди3Порядку">#REF!,#REF!,#REF!</definedName>
    <definedName name="Підсумок" localSheetId="3">'I Q'!$4:$4,'I Q'!$23:$23,'I Q'!$35:$35,'I Q'!$38:$38</definedName>
    <definedName name="Підсумок" localSheetId="6">'I-II Q'!$4:$4,'I-II Q'!$23:$23,'I-II Q'!$35:$35,'I-II Q'!$38:$38</definedName>
    <definedName name="Підсумок" localSheetId="9">'I-III Q'!$4:$4,'I-III Q'!$23:$23,'I-III Q'!$35:$35,'I-III Q'!$38:$38</definedName>
    <definedName name="Підсумок" localSheetId="1">J!$5:$5,J!$24:$24,J!$36:$36,J!$39:$39</definedName>
    <definedName name="Підсумок" localSheetId="4">J_A!$4:$4,J_A!$23:$23,J_A!$35:$35,J_A!$38:$38</definedName>
    <definedName name="Підсумок" localSheetId="8">J_Au!$4:$4,J_Au!$23:$23,J_Au!$35:$35,J_Au!$38:$38</definedName>
    <definedName name="Підсумок" localSheetId="2">J_F!$5:$5,J_F!$24:$24,J_F!$36:$36,J_F!$39:$39</definedName>
    <definedName name="Підсумок" localSheetId="7">J_JL!$4:$4,J_JL!$23:$23,J_JL!$35:$35,J_JL!$38:$38</definedName>
    <definedName name="Підсумок" localSheetId="11">J_Nov!$4:$4,J_Nov!$23:$23,J_Nov!$35:$35,J_Nov!$38:$38</definedName>
    <definedName name="Підсумок" localSheetId="10">J_Oc!$4:$4,J_Oc!$23:$23,J_Oc!$35:$35,J_Oc!$38:$38</definedName>
    <definedName name="Підсумок" localSheetId="5">J_М!$4:$4,J_М!$23:$23,J_М!$35:$35,J_М!$38:$38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<sst xmlns="http://schemas.openxmlformats.org/spreadsheetml/2006/main" count="905" uniqueCount="78">
  <si>
    <t>-</t>
  </si>
  <si>
    <t>%</t>
  </si>
  <si>
    <t xml:space="preserve"> </t>
  </si>
  <si>
    <t xml:space="preserve">The State Treasury Office publishes the state budget figures for the respective period according to the official reporting form </t>
  </si>
  <si>
    <t>on the official website</t>
  </si>
  <si>
    <t>JANUARY</t>
  </si>
  <si>
    <t>Title</t>
  </si>
  <si>
    <t>growth rate</t>
  </si>
  <si>
    <t>UAH bn</t>
  </si>
  <si>
    <t>share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</si>
  <si>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</si>
  <si>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</si>
  <si>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</si>
  <si>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</si>
  <si>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</si>
  <si>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</si>
  <si>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</si>
  <si>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on excise goods (products) imported into Ukraine</t>
  </si>
  <si>
    <t>VAT:</t>
  </si>
  <si>
    <t>on goods (works, services) of Ukrainian origin taking into account VAT refund (saldo):</t>
  </si>
  <si>
    <t xml:space="preserve">VAT on goods (services, works) manufactured in Ukraine  </t>
  </si>
  <si>
    <t xml:space="preserve">    VAT refund</t>
  </si>
  <si>
    <t>on goods imported into Ukraine</t>
  </si>
  <si>
    <t>import duties</t>
  </si>
  <si>
    <t xml:space="preserve">land tax, landlease fee </t>
  </si>
  <si>
    <t>single tax</t>
  </si>
  <si>
    <t>Non-tax revenues, including:</t>
  </si>
  <si>
    <t>own revenues of pubic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</si>
  <si>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</si>
  <si>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</si>
  <si>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</si>
  <si>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</si>
  <si>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</si>
  <si>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</si>
  <si>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</si>
  <si>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</si>
  <si>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</si>
  <si>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</si>
  <si>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</si>
  <si>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</si>
  <si>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</si>
  <si>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</si>
  <si>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</si>
  <si>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</si>
  <si>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</si>
  <si>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</si>
  <si>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</si>
  <si>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</si>
  <si>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</si>
  <si>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business enities carry out retail of excise goods</t>
  </si>
  <si>
    <t>January 2018-2019</t>
  </si>
  <si>
    <t>Consolidated Budget data for the respective period of 2018-2019</t>
  </si>
  <si>
    <t>Consolidated budget figures for January 2018-2019</t>
  </si>
  <si>
    <r>
      <t>2018,</t>
    </r>
    <r>
      <rPr>
        <sz val="14"/>
        <rFont val="Bahnschrift SemiLight"/>
        <family val="2"/>
      </rPr>
      <t xml:space="preserve"> UAH bn</t>
    </r>
  </si>
  <si>
    <t>2019, UAH bn</t>
  </si>
  <si>
    <t>2019
%</t>
  </si>
  <si>
    <t>January-February 2018-2019</t>
  </si>
  <si>
    <t>Consolidated budget figures for January-February 2018-2019</t>
  </si>
  <si>
    <t>JANUARY-FEBRUARY</t>
  </si>
  <si>
    <t>I quarter 2018-2019</t>
  </si>
  <si>
    <t>Consolidated budget figures for I quarter 2018-2019</t>
  </si>
  <si>
    <t>change vs. 2018, %</t>
  </si>
  <si>
    <t>in 2,2 t.m.</t>
  </si>
  <si>
    <t>Consolidated budget figures for January-April 2018-2019</t>
  </si>
  <si>
    <t>January-April 2018-2019</t>
  </si>
  <si>
    <t>Consolidated budget figures for January-Мау 2018-2019</t>
  </si>
  <si>
    <t>January-Мау 2018-2019</t>
  </si>
  <si>
    <t>Consolidated budget figures for January-July 2018-2019</t>
  </si>
  <si>
    <t>January-July 2018-2019</t>
  </si>
  <si>
    <t>Consolidated budget figures for January-August 2018-2019</t>
  </si>
  <si>
    <t>January-August 2018-2019</t>
  </si>
  <si>
    <t>I-II quarters 2018-2019</t>
  </si>
  <si>
    <t>I-III quarters 2018-2019</t>
  </si>
  <si>
    <t>Consolidated budget figures for I-III quarters 2018-2019</t>
  </si>
  <si>
    <t>Consolidated budget figures for January-October 2018-2019</t>
  </si>
  <si>
    <t>January-October 2018-2019</t>
  </si>
  <si>
    <t>Consolidated budget figures for January-November 2018-2019</t>
  </si>
  <si>
    <t>January_November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</si>
</sst>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3" applyNumberFormat="0" applyFill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53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wrapText="1"/>
    </xf>
    <xf numFmtId="0" fontId="40" fillId="0" borderId="0" xfId="0" applyFont="1" applyBorder="1" applyAlignment="1">
      <alignment horizontal="center" vertical="center"/>
    </xf>
    <xf numFmtId="0" fontId="0" fillId="0" borderId="0" xfId="0" applyBorder="1"/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0" fontId="18" fillId="24" borderId="40" xfId="0" applyFont="1" applyFill="1" applyBorder="1" applyAlignment="1">
      <alignment horizontal="left" vertical="center" wrapText="1" indent="3"/>
    </xf>
    <xf numFmtId="166" fontId="46" fillId="26" borderId="17" xfId="37" applyNumberFormat="1" applyFont="1" applyBorder="1" applyAlignment="1">
      <alignment horizontal="center" vertical="center"/>
    </xf>
    <xf numFmtId="166" fontId="44" fillId="26" borderId="17" xfId="37" applyNumberFormat="1" applyFont="1" applyBorder="1" applyAlignment="1">
      <alignment horizontal="center" vertical="center"/>
    </xf>
    <xf numFmtId="166" fontId="44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166" fontId="44" fillId="26" borderId="24" xfId="37" applyNumberFormat="1" applyFont="1" applyBorder="1" applyAlignment="1">
      <alignment horizontal="center" vertical="center"/>
    </xf>
    <xf numFmtId="2" fontId="26" fillId="0" borderId="9" xfId="0" applyNumberFormat="1" applyFont="1" applyFill="1" applyBorder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167" fontId="26" fillId="0" borderId="9" xfId="0" applyNumberFormat="1" applyFont="1" applyFill="1" applyBorder="1" applyAlignment="1">
      <alignment horizontal="center" vertical="center"/>
    </xf>
    <xf numFmtId="0" fontId="43" fillId="0" borderId="0" xfId="40" applyFont="1" applyBorder="1" applyAlignment="1">
      <alignment horizontal="left" vertical="center" indent="1"/>
    </xf>
    <xf numFmtId="0" fontId="43" fillId="0" borderId="38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4" xfId="38" applyFont="1" applyBorder="1" applyAlignment="1">
      <alignment horizontal="center" vertical="center" wrapText="1"/>
    </xf>
    <xf numFmtId="0" fontId="45" fillId="0" borderId="35" xfId="38" applyFont="1" applyBorder="1" applyAlignment="1">
      <alignment horizontal="center" vertical="center" wrapText="1"/>
    </xf>
    <xf numFmtId="0" fontId="41" fillId="0" borderId="0" xfId="0" applyFont="1" applyBorder="1" applyAlignment="1">
      <alignment horizontal="justify" vertical="center" wrapText="1"/>
    </xf>
    <xf numFmtId="0" fontId="39" fillId="0" borderId="0" xfId="40" applyBorder="1" applyAlignment="1">
      <alignment horizontal="left" vertical="center" wrapText="1"/>
    </xf>
    <xf numFmtId="0" fontId="42" fillId="0" borderId="0" xfId="4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44" fillId="0" borderId="39" xfId="36" applyFont="1" applyBorder="1" applyAlignment="1">
      <alignment horizontal="center" vertical="center" wrapText="1"/>
    </xf>
    <xf numFmtId="0" fontId="44" fillId="0" borderId="40" xfId="36" applyFont="1" applyBorder="1" applyAlignment="1">
      <alignment horizontal="center" vertical="center" wrapText="1"/>
    </xf>
    <xf numFmtId="0" fontId="44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"/>
  <sheetViews>
    <sheetView showGridLines="0" view="pageBreakPreview" topLeftCell="A10" zoomScale="110" zoomScaleNormal="110" zoomScaleSheetLayoutView="110" workbookViewId="0">
      <selection activeCell="B15" sqref="B15:D15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68.25" customHeight="1" x14ac:dyDescent="0.35">
      <c r="A2" s="130" t="s">
        <v>51</v>
      </c>
      <c r="B2" s="130"/>
      <c r="C2" s="130"/>
      <c r="D2" s="130"/>
      <c r="E2" s="92"/>
      <c r="F2" s="92"/>
      <c r="G2" s="92"/>
    </row>
    <row r="3" spans="1:7" ht="57.75" customHeight="1" x14ac:dyDescent="0.35">
      <c r="A3" s="131" t="s">
        <v>3</v>
      </c>
      <c r="B3" s="131"/>
      <c r="C3" s="131"/>
      <c r="D3" s="131"/>
      <c r="E3" s="92"/>
      <c r="F3" s="92"/>
      <c r="G3" s="92"/>
    </row>
    <row r="4" spans="1:7" ht="22.5" customHeight="1" x14ac:dyDescent="0.35">
      <c r="A4" s="132" t="s">
        <v>4</v>
      </c>
      <c r="B4" s="132"/>
      <c r="C4" s="132"/>
      <c r="D4" s="132"/>
      <c r="E4" s="92"/>
      <c r="F4" s="92"/>
      <c r="G4" s="92"/>
    </row>
    <row r="5" spans="1:7" ht="41.25" customHeight="1" x14ac:dyDescent="0.2">
      <c r="A5" s="93">
        <v>1</v>
      </c>
      <c r="B5" s="128" t="s">
        <v>50</v>
      </c>
      <c r="C5" s="128"/>
      <c r="D5" s="129"/>
    </row>
    <row r="6" spans="1:7" ht="37.5" customHeight="1" x14ac:dyDescent="0.2">
      <c r="A6" s="93">
        <v>2</v>
      </c>
      <c r="B6" s="128" t="s">
        <v>56</v>
      </c>
      <c r="C6" s="128"/>
      <c r="D6" s="129"/>
      <c r="E6" s="94"/>
      <c r="F6" s="94" t="s">
        <v>2</v>
      </c>
    </row>
    <row r="7" spans="1:7" ht="37.5" customHeight="1" x14ac:dyDescent="0.2">
      <c r="A7" s="93">
        <v>3</v>
      </c>
      <c r="B7" s="128" t="s">
        <v>59</v>
      </c>
      <c r="C7" s="128"/>
      <c r="D7" s="129"/>
      <c r="E7" s="94"/>
      <c r="F7" s="94"/>
    </row>
    <row r="8" spans="1:7" ht="38.25" customHeight="1" x14ac:dyDescent="0.2">
      <c r="A8" s="93">
        <v>4</v>
      </c>
      <c r="B8" s="128" t="s">
        <v>64</v>
      </c>
      <c r="C8" s="128"/>
      <c r="D8" s="129"/>
      <c r="E8" s="94"/>
      <c r="F8" s="94"/>
    </row>
    <row r="9" spans="1:7" ht="39.75" customHeight="1" x14ac:dyDescent="0.2">
      <c r="A9" s="93">
        <v>5</v>
      </c>
      <c r="B9" s="128" t="s">
        <v>66</v>
      </c>
      <c r="C9" s="128"/>
      <c r="D9" s="129"/>
      <c r="E9" s="94"/>
      <c r="F9" s="94"/>
    </row>
    <row r="10" spans="1:7" ht="36.75" customHeight="1" x14ac:dyDescent="0.2">
      <c r="A10" s="93">
        <v>6</v>
      </c>
      <c r="B10" s="128" t="s">
        <v>71</v>
      </c>
      <c r="C10" s="128"/>
      <c r="D10" s="129"/>
      <c r="E10" s="94"/>
      <c r="F10" s="94"/>
    </row>
    <row r="11" spans="1:7" ht="36" customHeight="1" x14ac:dyDescent="0.2">
      <c r="A11" s="93">
        <v>7</v>
      </c>
      <c r="B11" s="128" t="s">
        <v>68</v>
      </c>
      <c r="C11" s="128"/>
      <c r="D11" s="129"/>
      <c r="E11" s="94"/>
      <c r="F11" s="94"/>
    </row>
    <row r="12" spans="1:7" ht="36" customHeight="1" x14ac:dyDescent="0.2">
      <c r="A12" s="93">
        <v>8</v>
      </c>
      <c r="B12" s="128" t="s">
        <v>70</v>
      </c>
      <c r="C12" s="128"/>
      <c r="D12" s="129"/>
      <c r="E12" s="94"/>
      <c r="F12" s="94"/>
    </row>
    <row r="13" spans="1:7" ht="36" customHeight="1" x14ac:dyDescent="0.2">
      <c r="A13" s="93">
        <v>9</v>
      </c>
      <c r="B13" s="128" t="s">
        <v>72</v>
      </c>
      <c r="C13" s="128"/>
      <c r="D13" s="129"/>
      <c r="E13" s="94"/>
      <c r="F13" s="94"/>
    </row>
    <row r="14" spans="1:7" ht="36" customHeight="1" x14ac:dyDescent="0.2">
      <c r="A14" s="93">
        <v>10</v>
      </c>
      <c r="B14" s="128" t="s">
        <v>75</v>
      </c>
      <c r="C14" s="128"/>
      <c r="D14" s="129"/>
      <c r="E14" s="94"/>
      <c r="F14" s="94"/>
    </row>
    <row r="15" spans="1:7" ht="36.75" customHeight="1" x14ac:dyDescent="0.2">
      <c r="A15" s="93">
        <v>11</v>
      </c>
      <c r="B15" s="128" t="s">
        <v>77</v>
      </c>
      <c r="C15" s="128"/>
      <c r="D15" s="129"/>
      <c r="E15" s="94"/>
      <c r="F15" s="94"/>
    </row>
    <row r="16" spans="1:7" ht="36.75" customHeight="1" x14ac:dyDescent="0.2">
      <c r="A16" s="93">
        <v>12</v>
      </c>
      <c r="B16" s="128"/>
      <c r="C16" s="128"/>
      <c r="D16" s="129"/>
      <c r="E16" s="94"/>
      <c r="F16" s="94"/>
    </row>
    <row r="17" spans="1:6" ht="58.5" customHeight="1" x14ac:dyDescent="0.2">
      <c r="A17" s="133"/>
      <c r="B17" s="133"/>
      <c r="C17" s="133"/>
      <c r="D17" s="133"/>
      <c r="E17" s="94"/>
      <c r="F17" s="94"/>
    </row>
    <row r="18" spans="1:6" ht="34.5" customHeight="1" x14ac:dyDescent="0.2">
      <c r="A18" s="134"/>
      <c r="B18" s="135"/>
      <c r="C18" s="135"/>
      <c r="D18" s="135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  <row r="20" spans="1:6" x14ac:dyDescent="0.2">
      <c r="A20" s="94"/>
      <c r="B20" s="94"/>
      <c r="C20" s="94"/>
      <c r="D20" s="94"/>
      <c r="E20" s="94"/>
      <c r="F20" s="94"/>
    </row>
  </sheetData>
  <mergeCells count="17"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7:D7"/>
    <mergeCell ref="A2:D2"/>
    <mergeCell ref="A3:D3"/>
    <mergeCell ref="A4:D4"/>
    <mergeCell ref="B5:D5"/>
    <mergeCell ref="B6:D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I-II Q'!A1" display="I-II quarters 2018-2019"/>
    <hyperlink ref="B11:D11" location="J_JL!Підвиди" display="January-July 2018-2019"/>
    <hyperlink ref="B12:D12" location="J_Au!A1" display="January-August 2018-2020"/>
    <hyperlink ref="B13:D13" location="'I-III Q'!A1" display="I-III quarters 2018-2019"/>
    <hyperlink ref="B14:D14" location="J_Oc!A1" display="January-October 2018-2019"/>
    <hyperlink ref="B15:D15" location="J_Nov!A1" display="January_November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" activePane="bottomLeft" state="frozen"/>
      <selection pane="bottomLeft" activeCell="K12" sqref="K12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73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25.5" x14ac:dyDescent="0.2">
      <c r="A7" s="98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8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99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15" t="s">
        <v>16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45" x14ac:dyDescent="0.2">
      <c r="A11" s="100" t="s">
        <v>17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0" t="s">
        <v>19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2" t="s">
        <v>20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-14.539311987230015</v>
      </c>
      <c r="C38" s="36">
        <v>-8.7580757929899704</v>
      </c>
      <c r="D38" s="35" t="s">
        <v>0</v>
      </c>
      <c r="E38" s="35">
        <v>5.7812361942400443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142.91562327529002</v>
      </c>
      <c r="C39" s="69">
        <v>363.02195896751999</v>
      </c>
      <c r="D39" s="70" t="s">
        <v>0</v>
      </c>
      <c r="E39" s="70">
        <v>220.10633569222998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117.78263917253001</v>
      </c>
      <c r="C40" s="74">
        <v>297.04989738016997</v>
      </c>
      <c r="D40" s="75" t="s">
        <v>0</v>
      </c>
      <c r="E40" s="75">
        <v>179.26725820763994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25.132984102759998</v>
      </c>
      <c r="C41" s="78">
        <v>65.972061587349998</v>
      </c>
      <c r="D41" s="79" t="s">
        <v>0</v>
      </c>
      <c r="E41" s="79">
        <v>40.83907748459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-152.78199602590999</v>
      </c>
      <c r="C42" s="69">
        <v>-298.33773896895997</v>
      </c>
      <c r="D42" s="70" t="s">
        <v>0</v>
      </c>
      <c r="E42" s="70">
        <v>-145.55574294304998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-116.61663171425002</v>
      </c>
      <c r="C43" s="74">
        <v>-217.42409227413998</v>
      </c>
      <c r="D43" s="75" t="s">
        <v>0</v>
      </c>
      <c r="E43" s="75">
        <v>-100.80746055988996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-36.165364311660007</v>
      </c>
      <c r="C44" s="82">
        <v>-80.913646694819988</v>
      </c>
      <c r="D44" s="83" t="s">
        <v>0</v>
      </c>
      <c r="E44" s="83">
        <v>-44.748282383159982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G28" sqref="G28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7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74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952.82396312481001</v>
      </c>
      <c r="C4" s="86">
        <v>1047.46322069856</v>
      </c>
      <c r="D4" s="87">
        <v>109.93250182996847</v>
      </c>
      <c r="E4" s="87">
        <v>94.639257573750001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795.74946130549995</v>
      </c>
      <c r="C5" s="38">
        <v>862.02077822902004</v>
      </c>
      <c r="D5" s="39">
        <v>108.32816359244477</v>
      </c>
      <c r="E5" s="39">
        <v>66.271316923520089</v>
      </c>
      <c r="F5" s="39">
        <v>82.296042590796915</v>
      </c>
      <c r="G5" s="40">
        <v>-1.2188029737310444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183.76310092506</v>
      </c>
      <c r="C6" s="41">
        <v>222.22192173172999</v>
      </c>
      <c r="D6" s="42">
        <v>120.92847835777096</v>
      </c>
      <c r="E6" s="42">
        <v>38.458820806669991</v>
      </c>
      <c r="F6" s="42">
        <v>21.215248167236723</v>
      </c>
      <c r="G6" s="43">
        <v>1.9290937424042163</v>
      </c>
      <c r="H6" s="4"/>
      <c r="I6" s="4"/>
    </row>
    <row r="7" spans="1:14" s="6" customFormat="1" ht="25.5" x14ac:dyDescent="0.2">
      <c r="A7" s="98" t="s">
        <v>13</v>
      </c>
      <c r="B7" s="47">
        <v>83.084045619080001</v>
      </c>
      <c r="C7" s="45">
        <v>85.889886196759988</v>
      </c>
      <c r="D7" s="44">
        <v>103.37711116108149</v>
      </c>
      <c r="E7" s="44">
        <v>2.8058405776799873</v>
      </c>
      <c r="F7" s="44">
        <v>8.1997997160682612</v>
      </c>
      <c r="G7" s="46">
        <v>-0.5199689751602623</v>
      </c>
      <c r="H7" s="4"/>
      <c r="I7" s="4"/>
    </row>
    <row r="8" spans="1:14" s="6" customFormat="1" ht="51" x14ac:dyDescent="0.2">
      <c r="A8" s="98" t="s">
        <v>14</v>
      </c>
      <c r="B8" s="47">
        <v>33.015512795390002</v>
      </c>
      <c r="C8" s="45">
        <v>36.668957056929997</v>
      </c>
      <c r="D8" s="44">
        <v>111.0658413339869</v>
      </c>
      <c r="E8" s="44">
        <v>3.6534442615399954</v>
      </c>
      <c r="F8" s="44">
        <v>3.5007393417093184</v>
      </c>
      <c r="G8" s="126">
        <v>3.572228996402016E-2</v>
      </c>
      <c r="H8" s="4"/>
      <c r="I8" s="4"/>
    </row>
    <row r="9" spans="1:14" s="6" customFormat="1" ht="25.5" x14ac:dyDescent="0.2">
      <c r="A9" s="99" t="s">
        <v>15</v>
      </c>
      <c r="B9" s="52">
        <v>107.04858053510999</v>
      </c>
      <c r="C9" s="41">
        <v>113.84795657685999</v>
      </c>
      <c r="D9" s="42">
        <v>106.35167323822657</v>
      </c>
      <c r="E9" s="42">
        <v>6.7993760417499942</v>
      </c>
      <c r="F9" s="42">
        <v>10.868921631533187</v>
      </c>
      <c r="G9" s="43">
        <v>-0.36595329583970226</v>
      </c>
      <c r="H9" s="4"/>
      <c r="I9" s="4"/>
    </row>
    <row r="10" spans="1:14" s="6" customFormat="1" ht="45" x14ac:dyDescent="0.2">
      <c r="A10" s="115" t="s">
        <v>16</v>
      </c>
      <c r="B10" s="28">
        <v>57.416361219839992</v>
      </c>
      <c r="C10" s="25">
        <v>57.959870267420001</v>
      </c>
      <c r="D10" s="26">
        <v>100.94661005335914</v>
      </c>
      <c r="E10" s="26">
        <v>0.54350904758000951</v>
      </c>
      <c r="F10" s="26">
        <v>5.533356123832796</v>
      </c>
      <c r="G10" s="27">
        <v>-0.49255878195332592</v>
      </c>
      <c r="H10" s="4"/>
      <c r="I10" s="4"/>
    </row>
    <row r="11" spans="1:14" s="6" customFormat="1" ht="45" x14ac:dyDescent="0.2">
      <c r="A11" s="100" t="s">
        <v>17</v>
      </c>
      <c r="B11" s="28">
        <v>44.695977908310006</v>
      </c>
      <c r="C11" s="25">
        <v>50.716033562469995</v>
      </c>
      <c r="D11" s="26">
        <v>113.46889795432963</v>
      </c>
      <c r="E11" s="26">
        <v>6.0200556541599894</v>
      </c>
      <c r="F11" s="26">
        <v>4.8417961184973297</v>
      </c>
      <c r="G11" s="27">
        <v>0.15090046115802114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4.9362414069599998</v>
      </c>
      <c r="C12" s="25">
        <v>5.1720527469700004</v>
      </c>
      <c r="D12" s="26">
        <v>104.77714359102275</v>
      </c>
      <c r="E12" s="26">
        <v>0.23581134001000059</v>
      </c>
      <c r="F12" s="26">
        <v>0.49376938920306196</v>
      </c>
      <c r="G12" s="125">
        <v>-2.4294975044398093E-2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306.31246042763996</v>
      </c>
      <c r="C13" s="51">
        <v>305.89656406501001</v>
      </c>
      <c r="D13" s="48">
        <v>99.864224797760642</v>
      </c>
      <c r="E13" s="48">
        <v>-0.415896362629951</v>
      </c>
      <c r="F13" s="48">
        <v>29.203561329915299</v>
      </c>
      <c r="G13" s="50">
        <v>-2.9442930778475578</v>
      </c>
      <c r="H13" s="4"/>
      <c r="I13" s="4"/>
    </row>
    <row r="14" spans="1:14" s="6" customFormat="1" ht="67.5" x14ac:dyDescent="0.2">
      <c r="A14" s="100" t="s">
        <v>19</v>
      </c>
      <c r="B14" s="28">
        <v>66.702835644749996</v>
      </c>
      <c r="C14" s="25">
        <v>67.627455808519983</v>
      </c>
      <c r="D14" s="26">
        <v>101.38617819592316</v>
      </c>
      <c r="E14" s="26">
        <v>0.9246201637699869</v>
      </c>
      <c r="F14" s="26">
        <v>6.4563083908014258</v>
      </c>
      <c r="G14" s="27">
        <v>-0.54423297110937074</v>
      </c>
      <c r="H14" s="4"/>
      <c r="I14" s="4"/>
    </row>
    <row r="15" spans="1:14" s="6" customFormat="1" ht="39" x14ac:dyDescent="0.2">
      <c r="A15" s="102" t="s">
        <v>20</v>
      </c>
      <c r="B15" s="29">
        <v>174.6645538935</v>
      </c>
      <c r="C15" s="22">
        <v>198.37283848951</v>
      </c>
      <c r="D15" s="23">
        <v>113.57360956617785</v>
      </c>
      <c r="E15" s="23">
        <v>23.708284596010003</v>
      </c>
      <c r="F15" s="23">
        <v>18.938406100522926</v>
      </c>
      <c r="G15" s="24">
        <v>0.60715492998317444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-107.96171824875</v>
      </c>
      <c r="C16" s="22">
        <v>-130.74538268099002</v>
      </c>
      <c r="D16" s="23">
        <v>121.10346593386477</v>
      </c>
      <c r="E16" s="23">
        <v>-22.783664432240016</v>
      </c>
      <c r="F16" s="23">
        <v>-12.482097709721501</v>
      </c>
      <c r="G16" s="24">
        <v>-1.1513879010925443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239.60962478288999</v>
      </c>
      <c r="C17" s="25">
        <v>238.26910825649003</v>
      </c>
      <c r="D17" s="26">
        <v>99.440541452533637</v>
      </c>
      <c r="E17" s="26">
        <v>-1.3405165263999663</v>
      </c>
      <c r="F17" s="26">
        <v>22.747252939113874</v>
      </c>
      <c r="G17" s="27">
        <v>-2.4000601067381915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21.557447398130002</v>
      </c>
      <c r="C18" s="45">
        <v>24.78778913667</v>
      </c>
      <c r="D18" s="44">
        <v>114.9848063125517</v>
      </c>
      <c r="E18" s="44">
        <v>3.2303417385399982</v>
      </c>
      <c r="F18" s="44">
        <v>2.3664591411752731</v>
      </c>
      <c r="G18" s="46">
        <v>0.10397958226159787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22.724631287249998</v>
      </c>
      <c r="C19" s="45">
        <v>27.630074861249994</v>
      </c>
      <c r="D19" s="44">
        <v>121.5864605766003</v>
      </c>
      <c r="E19" s="44">
        <v>4.905443573999996</v>
      </c>
      <c r="F19" s="44">
        <v>2.637808594637177</v>
      </c>
      <c r="G19" s="46">
        <v>0.25283170837961455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24.588147877879997</v>
      </c>
      <c r="C20" s="45">
        <v>29.548132925119997</v>
      </c>
      <c r="D20" s="44">
        <v>120.17225970770293</v>
      </c>
      <c r="E20" s="44">
        <v>4.95998504724</v>
      </c>
      <c r="F20" s="44">
        <v>2.8209231924548295</v>
      </c>
      <c r="G20" s="46">
        <v>0.2403680396181449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153.19235441531998</v>
      </c>
      <c r="C21" s="38">
        <v>179.54698899251002</v>
      </c>
      <c r="D21" s="54">
        <v>117.20362264668897</v>
      </c>
      <c r="E21" s="54">
        <v>26.354634577190041</v>
      </c>
      <c r="F21" s="54">
        <v>17.141125859557054</v>
      </c>
      <c r="G21" s="55">
        <v>1.0634073780736699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50.97769387756</v>
      </c>
      <c r="C22" s="57">
        <v>50.832633740929992</v>
      </c>
      <c r="D22" s="56">
        <v>99.715443901839848</v>
      </c>
      <c r="E22" s="56">
        <v>-0.14506013663000772</v>
      </c>
      <c r="F22" s="56">
        <v>4.8529277913003366</v>
      </c>
      <c r="G22" s="58">
        <v>-0.49724137430055571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937.52910027895996</v>
      </c>
      <c r="C23" s="36">
        <v>1046.22431155356</v>
      </c>
      <c r="D23" s="35">
        <v>111.5937959944132</v>
      </c>
      <c r="E23" s="35">
        <v>108.69521127460007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57.168675375160007</v>
      </c>
      <c r="C24" s="61">
        <v>63.380718558269976</v>
      </c>
      <c r="D24" s="62">
        <v>110.86616602946361</v>
      </c>
      <c r="E24" s="62">
        <v>6.2120431831099694</v>
      </c>
      <c r="F24" s="62">
        <v>6.0580429892854086</v>
      </c>
      <c r="G24" s="124">
        <v>-3.97597731194681E-2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92.503105516419993</v>
      </c>
      <c r="C25" s="61">
        <v>99.636651506220019</v>
      </c>
      <c r="D25" s="62">
        <v>107.71168270511066</v>
      </c>
      <c r="E25" s="62">
        <v>7.1335459898000266</v>
      </c>
      <c r="F25" s="62">
        <v>9.5234502205619265</v>
      </c>
      <c r="G25" s="63">
        <v>-0.34324143614460922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66.530298059369997</v>
      </c>
      <c r="C26" s="61">
        <v>79.334375129790004</v>
      </c>
      <c r="D26" s="62">
        <v>119.24548280092473</v>
      </c>
      <c r="E26" s="62">
        <v>12.804077070420007</v>
      </c>
      <c r="F26" s="62">
        <v>7.5829221567203646</v>
      </c>
      <c r="G26" s="63">
        <v>0.48657730304339175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86.320988711230001</v>
      </c>
      <c r="C27" s="61">
        <v>107.68144848428999</v>
      </c>
      <c r="D27" s="62">
        <v>124.74538358743462</v>
      </c>
      <c r="E27" s="62">
        <v>21.360459773059986</v>
      </c>
      <c r="F27" s="62">
        <v>10.292386374045503</v>
      </c>
      <c r="G27" s="63">
        <v>1.0851000417550853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91.312744290840001</v>
      </c>
      <c r="C28" s="61">
        <v>101.92711025501998</v>
      </c>
      <c r="D28" s="62">
        <v>111.62418898546318</v>
      </c>
      <c r="E28" s="62">
        <v>10.614365964179981</v>
      </c>
      <c r="F28" s="62">
        <v>9.7423763842446292</v>
      </c>
      <c r="G28" s="127">
        <v>2.6526504778505711E-3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4.7712378122399999</v>
      </c>
      <c r="C29" s="61">
        <v>5.5698707000000001</v>
      </c>
      <c r="D29" s="62">
        <v>116.73848420867243</v>
      </c>
      <c r="E29" s="62">
        <v>0.79863288776000019</v>
      </c>
      <c r="F29" s="62">
        <v>0.53237825182337661</v>
      </c>
      <c r="G29" s="124">
        <v>2.3462015429186023E-2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21.54659016311</v>
      </c>
      <c r="C30" s="61">
        <v>24.560502833489998</v>
      </c>
      <c r="D30" s="62">
        <v>113.98788693507582</v>
      </c>
      <c r="E30" s="62">
        <v>3.0139126703799981</v>
      </c>
      <c r="F30" s="62">
        <v>2.3475370016033752</v>
      </c>
      <c r="G30" s="124">
        <v>4.9305388664762972E-2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85.246453323629993</v>
      </c>
      <c r="C31" s="61">
        <v>95.482798517169982</v>
      </c>
      <c r="D31" s="62">
        <v>112.00794261161657</v>
      </c>
      <c r="E31" s="62">
        <v>10.236345193539989</v>
      </c>
      <c r="F31" s="62">
        <v>9.1264174864552334</v>
      </c>
      <c r="G31" s="124">
        <v>3.3744704536776027E-2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20.474428831930002</v>
      </c>
      <c r="C32" s="61">
        <v>23.289920280469996</v>
      </c>
      <c r="D32" s="62">
        <v>113.75125758892584</v>
      </c>
      <c r="E32" s="62">
        <v>2.8154914485399942</v>
      </c>
      <c r="F32" s="62">
        <v>2.2260924376615101</v>
      </c>
      <c r="G32" s="124">
        <v>4.2221150270230989E-2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162.66137340722003</v>
      </c>
      <c r="C33" s="61">
        <v>185.88421040415997</v>
      </c>
      <c r="D33" s="62">
        <v>114.27679879402098</v>
      </c>
      <c r="E33" s="62">
        <v>23.222836996939947</v>
      </c>
      <c r="F33" s="62">
        <v>17.767146906396839</v>
      </c>
      <c r="G33" s="63">
        <v>0.41713895903600928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248.99320478780999</v>
      </c>
      <c r="C34" s="61">
        <v>259.47670488468003</v>
      </c>
      <c r="D34" s="62">
        <v>104.21035590340868</v>
      </c>
      <c r="E34" s="62">
        <v>10.483500096870046</v>
      </c>
      <c r="F34" s="62">
        <v>24.801249791201823</v>
      </c>
      <c r="G34" s="63">
        <v>-1.7572010039492341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0.8696418485099997</v>
      </c>
      <c r="C35" s="36">
        <v>1.8819871048099985</v>
      </c>
      <c r="D35" s="35">
        <v>216.40944580053269</v>
      </c>
      <c r="E35" s="35">
        <v>1.0123452562999988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6.350234371</v>
      </c>
      <c r="C36" s="61">
        <v>7.9084307645799976</v>
      </c>
      <c r="D36" s="62">
        <v>124.53762022856839</v>
      </c>
      <c r="E36" s="62">
        <v>1.5581963935799976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-5.4805925224900003</v>
      </c>
      <c r="C37" s="65">
        <v>-6.0264436597699991</v>
      </c>
      <c r="D37" s="66">
        <v>109.9597102875293</v>
      </c>
      <c r="E37" s="66">
        <v>-0.54585113727999879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3">
        <v>-14.425220997339528</v>
      </c>
      <c r="C38" s="116">
        <v>0.64308695980966568</v>
      </c>
      <c r="D38" s="117" t="s">
        <v>0</v>
      </c>
      <c r="E38" s="117">
        <v>15.068307957149193</v>
      </c>
      <c r="F38" s="117" t="s">
        <v>0</v>
      </c>
      <c r="G38" s="118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168.18307197634999</v>
      </c>
      <c r="C39" s="69">
        <v>378.73133554629004</v>
      </c>
      <c r="D39" s="70" t="s">
        <v>0</v>
      </c>
      <c r="E39" s="70">
        <v>210.54826356994005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142.48143515132998</v>
      </c>
      <c r="C40" s="74">
        <v>305.42299635715</v>
      </c>
      <c r="D40" s="75" t="s">
        <v>0</v>
      </c>
      <c r="E40" s="75">
        <v>162.94156120582002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25.70163682502</v>
      </c>
      <c r="C41" s="78">
        <v>73.30833918914</v>
      </c>
      <c r="D41" s="79" t="s">
        <v>0</v>
      </c>
      <c r="E41" s="79">
        <v>47.606702364119997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-182.78833600669998</v>
      </c>
      <c r="C42" s="69">
        <v>-319.57436101406995</v>
      </c>
      <c r="D42" s="70" t="s">
        <v>0</v>
      </c>
      <c r="E42" s="70">
        <v>-136.78602500736997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-145.63313277129998</v>
      </c>
      <c r="C43" s="74">
        <v>-237.68339537220999</v>
      </c>
      <c r="D43" s="75" t="s">
        <v>0</v>
      </c>
      <c r="E43" s="75">
        <v>-92.050262600910003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-37.155203235400002</v>
      </c>
      <c r="C44" s="82">
        <v>-81.890965641860006</v>
      </c>
      <c r="D44" s="83" t="s">
        <v>0</v>
      </c>
      <c r="E44" s="83">
        <v>-44.735762406460005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71" zoomScaleNormal="90" zoomScaleSheetLayoutView="71" workbookViewId="0">
      <pane ySplit="3" topLeftCell="A4" activePane="bottomLeft" state="frozen"/>
      <selection pane="bottomLeft" activeCell="C26" sqref="C26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7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76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1074.80750499243</v>
      </c>
      <c r="C4" s="86">
        <v>1164.0198922872801</v>
      </c>
      <c r="D4" s="87">
        <v>108.30031302167716</v>
      </c>
      <c r="E4" s="87">
        <v>89.212387294850032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900.02467852710981</v>
      </c>
      <c r="C5" s="38">
        <v>969.56306188765006</v>
      </c>
      <c r="D5" s="39">
        <v>107.72627518106945</v>
      </c>
      <c r="E5" s="39">
        <v>69.538383360540251</v>
      </c>
      <c r="F5" s="39">
        <v>83.294372227821171</v>
      </c>
      <c r="G5" s="40">
        <v>-0.44384827645869507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204.70793389097</v>
      </c>
      <c r="C6" s="41">
        <v>245.95184215411004</v>
      </c>
      <c r="D6" s="42">
        <v>120.14768430280141</v>
      </c>
      <c r="E6" s="42">
        <v>41.243908263140042</v>
      </c>
      <c r="F6" s="42">
        <v>21.129522251618802</v>
      </c>
      <c r="G6" s="43">
        <v>2.083513274186906</v>
      </c>
      <c r="H6" s="4"/>
      <c r="I6" s="4"/>
    </row>
    <row r="7" spans="1:14" s="6" customFormat="1" ht="25.5" x14ac:dyDescent="0.2">
      <c r="A7" s="98" t="s">
        <v>13</v>
      </c>
      <c r="B7" s="47">
        <v>104.18360340842</v>
      </c>
      <c r="C7" s="45">
        <v>110.96711480235999</v>
      </c>
      <c r="D7" s="44">
        <v>106.51111227872134</v>
      </c>
      <c r="E7" s="44">
        <v>6.7835113939399889</v>
      </c>
      <c r="F7" s="44">
        <v>9.5330943687149041</v>
      </c>
      <c r="G7" s="46">
        <v>-0.16013934285596676</v>
      </c>
      <c r="H7" s="4"/>
      <c r="I7" s="4"/>
    </row>
    <row r="8" spans="1:14" s="6" customFormat="1" ht="51" x14ac:dyDescent="0.2">
      <c r="A8" s="98" t="s">
        <v>14</v>
      </c>
      <c r="B8" s="47">
        <v>38.106694231070009</v>
      </c>
      <c r="C8" s="45">
        <v>40.592483973340009</v>
      </c>
      <c r="D8" s="44">
        <v>106.52323638255461</v>
      </c>
      <c r="E8" s="44">
        <v>2.4857897422700006</v>
      </c>
      <c r="F8" s="44">
        <v>3.4872672058530236</v>
      </c>
      <c r="G8" s="46">
        <v>-5.8176425128916076E-2</v>
      </c>
      <c r="H8" s="4"/>
      <c r="I8" s="4"/>
    </row>
    <row r="9" spans="1:14" s="6" customFormat="1" ht="25.5" x14ac:dyDescent="0.2">
      <c r="A9" s="99" t="s">
        <v>15</v>
      </c>
      <c r="B9" s="52">
        <v>119.86296731808</v>
      </c>
      <c r="C9" s="41">
        <v>124.30689044166002</v>
      </c>
      <c r="D9" s="42">
        <v>103.70750301199135</v>
      </c>
      <c r="E9" s="42">
        <v>4.4439231235800207</v>
      </c>
      <c r="F9" s="42">
        <v>10.679103618873643</v>
      </c>
      <c r="G9" s="43">
        <v>-0.4729367940674809</v>
      </c>
      <c r="H9" s="4"/>
      <c r="I9" s="4"/>
    </row>
    <row r="10" spans="1:14" s="6" customFormat="1" ht="45" x14ac:dyDescent="0.2">
      <c r="A10" s="115" t="s">
        <v>16</v>
      </c>
      <c r="B10" s="28">
        <v>64.801079367439996</v>
      </c>
      <c r="C10" s="25">
        <v>63.329087050690013</v>
      </c>
      <c r="D10" s="26">
        <v>97.728444755675469</v>
      </c>
      <c r="E10" s="26">
        <v>-1.4719923167499829</v>
      </c>
      <c r="F10" s="26">
        <v>5.4405502406191175</v>
      </c>
      <c r="G10" s="27">
        <v>-0.58853674160253977</v>
      </c>
      <c r="H10" s="4"/>
      <c r="I10" s="4"/>
    </row>
    <row r="11" spans="1:14" s="6" customFormat="1" ht="45" x14ac:dyDescent="0.2">
      <c r="A11" s="100" t="s">
        <v>17</v>
      </c>
      <c r="B11" s="28">
        <v>49.63239218759</v>
      </c>
      <c r="C11" s="25">
        <v>55.21596478619</v>
      </c>
      <c r="D11" s="26">
        <v>111.24985589551355</v>
      </c>
      <c r="E11" s="26">
        <v>5.5835725986</v>
      </c>
      <c r="F11" s="26">
        <v>4.7435585209537559</v>
      </c>
      <c r="G11" s="27">
        <v>0.12576492004848827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5.4294957630500003</v>
      </c>
      <c r="C12" s="25">
        <v>5.7618386047799994</v>
      </c>
      <c r="D12" s="26">
        <v>106.12106273278141</v>
      </c>
      <c r="E12" s="26">
        <v>0.33234284172999917</v>
      </c>
      <c r="F12" s="26">
        <v>0.49499485730077003</v>
      </c>
      <c r="G12" s="125">
        <v>-1.0164972513429127E-2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339.95820188924</v>
      </c>
      <c r="C13" s="51">
        <v>338.38767815070997</v>
      </c>
      <c r="D13" s="48">
        <v>99.538024460124149</v>
      </c>
      <c r="E13" s="48">
        <v>-1.5705237385300279</v>
      </c>
      <c r="F13" s="48">
        <v>29.070609565424498</v>
      </c>
      <c r="G13" s="50">
        <v>-2.5590729879769469</v>
      </c>
      <c r="H13" s="4"/>
      <c r="I13" s="4"/>
    </row>
    <row r="14" spans="1:14" s="6" customFormat="1" ht="67.5" x14ac:dyDescent="0.2">
      <c r="A14" s="100" t="s">
        <v>19</v>
      </c>
      <c r="B14" s="28">
        <v>70.873732798700019</v>
      </c>
      <c r="C14" s="25">
        <v>76.308979890859973</v>
      </c>
      <c r="D14" s="26">
        <v>107.66891608150158</v>
      </c>
      <c r="E14" s="26">
        <v>5.4352470921599547</v>
      </c>
      <c r="F14" s="26">
        <v>6.5556422528926097</v>
      </c>
      <c r="G14" s="125">
        <v>-3.8443894579833326E-2</v>
      </c>
      <c r="H14" s="4"/>
      <c r="I14" s="4"/>
    </row>
    <row r="15" spans="1:14" s="6" customFormat="1" ht="39" x14ac:dyDescent="0.2">
      <c r="A15" s="102" t="s">
        <v>20</v>
      </c>
      <c r="B15" s="29">
        <v>192.48273590039003</v>
      </c>
      <c r="C15" s="22">
        <v>218.38432256211999</v>
      </c>
      <c r="D15" s="23">
        <v>113.45657652909405</v>
      </c>
      <c r="E15" s="23">
        <v>25.901586661729965</v>
      </c>
      <c r="F15" s="23">
        <v>18.761219117398277</v>
      </c>
      <c r="G15" s="24">
        <v>0.85264153431322853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-121.60900310169001</v>
      </c>
      <c r="C16" s="22">
        <v>-142.07534267126002</v>
      </c>
      <c r="D16" s="23">
        <v>116.82962531356003</v>
      </c>
      <c r="E16" s="23">
        <v>-20.46633956957001</v>
      </c>
      <c r="F16" s="23">
        <v>-12.205576864505666</v>
      </c>
      <c r="G16" s="24">
        <v>-0.89108542889306186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269.08446909053998</v>
      </c>
      <c r="C17" s="25">
        <v>262.07869825985</v>
      </c>
      <c r="D17" s="26">
        <v>97.396441773704623</v>
      </c>
      <c r="E17" s="26">
        <v>-7.0057708306899826</v>
      </c>
      <c r="F17" s="26">
        <v>22.514967312531891</v>
      </c>
      <c r="G17" s="27">
        <v>-2.5206290933971083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24.102783250390004</v>
      </c>
      <c r="C18" s="45">
        <v>27.349771129800008</v>
      </c>
      <c r="D18" s="44">
        <v>113.47142297086152</v>
      </c>
      <c r="E18" s="44">
        <v>3.2469878794100033</v>
      </c>
      <c r="F18" s="44">
        <v>2.3495965413493196</v>
      </c>
      <c r="G18" s="46">
        <v>0.107075611933241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24.979229876750001</v>
      </c>
      <c r="C19" s="45">
        <v>30.156937448289998</v>
      </c>
      <c r="D19" s="44">
        <v>120.72805125333055</v>
      </c>
      <c r="E19" s="44">
        <v>5.1777075715399974</v>
      </c>
      <c r="F19" s="44">
        <v>2.5907579112786556</v>
      </c>
      <c r="G19" s="46">
        <v>0.26669246135179359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28.139932931099999</v>
      </c>
      <c r="C20" s="45">
        <v>33.670351847980001</v>
      </c>
      <c r="D20" s="44">
        <v>119.653276823442</v>
      </c>
      <c r="E20" s="44">
        <v>5.5304189168800022</v>
      </c>
      <c r="F20" s="44">
        <v>2.8925924781077677</v>
      </c>
      <c r="G20" s="46">
        <v>0.27445548144638021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170.60306019535</v>
      </c>
      <c r="C21" s="38">
        <v>188.22011213978999</v>
      </c>
      <c r="D21" s="54">
        <v>110.32633994036654</v>
      </c>
      <c r="E21" s="54">
        <v>17.617051944439993</v>
      </c>
      <c r="F21" s="54">
        <v>16.169836390849003</v>
      </c>
      <c r="G21" s="55">
        <v>0.29694199786171538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55.583828754720003</v>
      </c>
      <c r="C22" s="57">
        <v>55.40751260359</v>
      </c>
      <c r="D22" s="56">
        <v>99.682792360511812</v>
      </c>
      <c r="E22" s="56">
        <v>-0.17631615113000265</v>
      </c>
      <c r="F22" s="56">
        <v>4.7600142377906574</v>
      </c>
      <c r="G22" s="58">
        <v>-0.41150052150677485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1052.3804716269401</v>
      </c>
      <c r="C23" s="36">
        <v>1169.4822093330702</v>
      </c>
      <c r="D23" s="35">
        <v>111.12731952590258</v>
      </c>
      <c r="E23" s="35">
        <v>117.10173770613005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63.492594227730009</v>
      </c>
      <c r="C24" s="61">
        <v>70.592233929309984</v>
      </c>
      <c r="D24" s="62">
        <v>111.18183906002577</v>
      </c>
      <c r="E24" s="62">
        <v>7.0996397015799744</v>
      </c>
      <c r="F24" s="62">
        <v>6.0361956228104727</v>
      </c>
      <c r="G24" s="127">
        <v>2.959931010445338E-3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111.16224732341</v>
      </c>
      <c r="C25" s="61">
        <v>114.77538352391001</v>
      </c>
      <c r="D25" s="62">
        <v>103.25032669588636</v>
      </c>
      <c r="E25" s="62">
        <v>3.6131362005000085</v>
      </c>
      <c r="F25" s="62">
        <v>9.814205176268894</v>
      </c>
      <c r="G25" s="63">
        <v>-0.74872812783902098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74.827205230269982</v>
      </c>
      <c r="C26" s="61">
        <v>88.029804568399996</v>
      </c>
      <c r="D26" s="62">
        <v>117.64411659836942</v>
      </c>
      <c r="E26" s="62">
        <v>13.202599338130014</v>
      </c>
      <c r="F26" s="62">
        <v>7.5272461492681826</v>
      </c>
      <c r="G26" s="63">
        <v>0.41696548104274722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96.511561726420013</v>
      </c>
      <c r="C27" s="61">
        <v>120.705022826</v>
      </c>
      <c r="D27" s="62">
        <v>125.06794073870742</v>
      </c>
      <c r="E27" s="62">
        <v>24.193461099579991</v>
      </c>
      <c r="F27" s="62">
        <v>10.321236343974434</v>
      </c>
      <c r="G27" s="63">
        <v>1.1504502710233826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107.26493214723001</v>
      </c>
      <c r="C28" s="61">
        <v>116.81775869994999</v>
      </c>
      <c r="D28" s="62">
        <v>108.90582444932508</v>
      </c>
      <c r="E28" s="62">
        <v>9.5528265527199778</v>
      </c>
      <c r="F28" s="62">
        <v>9.9888444448050713</v>
      </c>
      <c r="G28" s="63">
        <v>-0.20375557383671428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5.6710481795600005</v>
      </c>
      <c r="C29" s="61">
        <v>6.9057414606000007</v>
      </c>
      <c r="D29" s="62">
        <v>121.7718707714417</v>
      </c>
      <c r="E29" s="62">
        <v>1.2346932810400002</v>
      </c>
      <c r="F29" s="62">
        <v>0.59049564033455382</v>
      </c>
      <c r="G29" s="63">
        <v>5.1617512845854141E-2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24.85075065297</v>
      </c>
      <c r="C30" s="61">
        <v>28.107710894869996</v>
      </c>
      <c r="D30" s="62">
        <v>113.10608394644508</v>
      </c>
      <c r="E30" s="62">
        <v>3.2569602418999963</v>
      </c>
      <c r="F30" s="62">
        <v>2.4034321061539878</v>
      </c>
      <c r="G30" s="124">
        <v>4.2047481204449788E-2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95.319863661149995</v>
      </c>
      <c r="C31" s="61">
        <v>106.59465860066</v>
      </c>
      <c r="D31" s="62">
        <v>111.828379213372</v>
      </c>
      <c r="E31" s="62">
        <v>11.274794939510002</v>
      </c>
      <c r="F31" s="62">
        <v>9.1146883424116876</v>
      </c>
      <c r="G31" s="63">
        <v>5.7140598886086025E-2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23.147708617919999</v>
      </c>
      <c r="C32" s="61">
        <v>26.151592437110001</v>
      </c>
      <c r="D32" s="62">
        <v>112.97702450282495</v>
      </c>
      <c r="E32" s="62">
        <v>3.0038838191900012</v>
      </c>
      <c r="F32" s="62">
        <v>2.2361684708332308</v>
      </c>
      <c r="G32" s="124">
        <v>3.6611443503131724E-2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181.1946012553</v>
      </c>
      <c r="C33" s="61">
        <v>206.73102309516997</v>
      </c>
      <c r="D33" s="62">
        <v>114.09336793864493</v>
      </c>
      <c r="E33" s="62">
        <v>25.536421839869973</v>
      </c>
      <c r="F33" s="62">
        <v>17.677141340445367</v>
      </c>
      <c r="G33" s="63">
        <v>0.45954693039516314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268.93795860498</v>
      </c>
      <c r="C34" s="61">
        <v>284.07127929709003</v>
      </c>
      <c r="D34" s="62">
        <v>105.62706758488416</v>
      </c>
      <c r="E34" s="62">
        <v>15.133320692110033</v>
      </c>
      <c r="F34" s="62">
        <v>24.290346362694102</v>
      </c>
      <c r="G34" s="63">
        <v>-1.2648559482355353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0.42553846632999903</v>
      </c>
      <c r="C35" s="36">
        <v>1.419689653879999</v>
      </c>
      <c r="D35" s="35">
        <v>333.62193226006741</v>
      </c>
      <c r="E35" s="35">
        <v>0.99415118754999998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7.2341966420399997</v>
      </c>
      <c r="C36" s="61">
        <v>8.7131091719599993</v>
      </c>
      <c r="D36" s="62">
        <v>120.44335540073121</v>
      </c>
      <c r="E36" s="62">
        <v>1.4789125299199997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-6.8086581757100006</v>
      </c>
      <c r="C37" s="65">
        <v>-7.2934195180800003</v>
      </c>
      <c r="D37" s="66">
        <v>107.1197779336227</v>
      </c>
      <c r="E37" s="66">
        <v>-0.48476134236999968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3">
        <v>-22.001490700159952</v>
      </c>
      <c r="C38" s="116">
        <v>6.8820156996700135</v>
      </c>
      <c r="D38" s="117" t="s">
        <v>0</v>
      </c>
      <c r="E38" s="117">
        <v>28.883506399829965</v>
      </c>
      <c r="F38" s="117" t="s">
        <v>0</v>
      </c>
      <c r="G38" s="118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229.03225209676998</v>
      </c>
      <c r="C39" s="69">
        <v>397.27358172887006</v>
      </c>
      <c r="D39" s="70" t="s">
        <v>0</v>
      </c>
      <c r="E39" s="70">
        <v>168.24132963210008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146.21453066243004</v>
      </c>
      <c r="C40" s="74">
        <v>323.36373742502008</v>
      </c>
      <c r="D40" s="75" t="s">
        <v>0</v>
      </c>
      <c r="E40" s="75">
        <v>177.14920676259004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82.817721434340001</v>
      </c>
      <c r="C41" s="78">
        <v>73.909844303849994</v>
      </c>
      <c r="D41" s="79" t="s">
        <v>0</v>
      </c>
      <c r="E41" s="79">
        <v>-8.9078771304900073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-218.00496125737996</v>
      </c>
      <c r="C42" s="69">
        <v>-337.72754715359997</v>
      </c>
      <c r="D42" s="70" t="s">
        <v>0</v>
      </c>
      <c r="E42" s="70">
        <v>-119.72258589622001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-159.67361257826997</v>
      </c>
      <c r="C43" s="74">
        <v>-254.28155589340997</v>
      </c>
      <c r="D43" s="75" t="s">
        <v>0</v>
      </c>
      <c r="E43" s="75">
        <v>-94.607943315140005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-58.331348679110008</v>
      </c>
      <c r="C44" s="82">
        <v>-83.445991260189999</v>
      </c>
      <c r="D44" s="83" t="s">
        <v>0</v>
      </c>
      <c r="E44" s="83">
        <v>-25.114642581079991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28" sqref="N28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52</v>
      </c>
      <c r="B1" s="136"/>
      <c r="C1" s="136"/>
      <c r="D1" s="136"/>
      <c r="E1" s="136"/>
      <c r="F1" s="136"/>
      <c r="G1" s="136"/>
    </row>
    <row r="2" spans="1:14" ht="26.25" customHeight="1" thickBot="1" x14ac:dyDescent="0.25">
      <c r="A2" s="137" t="s">
        <v>6</v>
      </c>
      <c r="B2" s="140" t="s">
        <v>5</v>
      </c>
      <c r="C2" s="141"/>
      <c r="D2" s="141"/>
      <c r="E2" s="141"/>
      <c r="F2" s="141"/>
      <c r="G2" s="142"/>
    </row>
    <row r="3" spans="1:14" s="3" customFormat="1" ht="27" customHeight="1" x14ac:dyDescent="0.2">
      <c r="A3" s="138"/>
      <c r="B3" s="143" t="s">
        <v>53</v>
      </c>
      <c r="C3" s="145" t="s">
        <v>54</v>
      </c>
      <c r="D3" s="147" t="s">
        <v>7</v>
      </c>
      <c r="E3" s="147"/>
      <c r="F3" s="148" t="s">
        <v>9</v>
      </c>
      <c r="G3" s="149"/>
    </row>
    <row r="4" spans="1:14" s="3" customFormat="1" ht="66.75" customHeight="1" thickBot="1" x14ac:dyDescent="0.25">
      <c r="A4" s="139"/>
      <c r="B4" s="144"/>
      <c r="C4" s="146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25.5" x14ac:dyDescent="0.2">
      <c r="A8" s="98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8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99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15" t="s">
        <v>16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45" x14ac:dyDescent="0.2">
      <c r="A12" s="100" t="s">
        <v>17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0" t="s">
        <v>19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2" t="s">
        <v>20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12.088517999189998</v>
      </c>
      <c r="C35" s="61">
        <v>27.111212174870001</v>
      </c>
      <c r="D35" s="62" t="s">
        <v>62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0.42770097659</v>
      </c>
      <c r="C36" s="33">
        <v>0.66741061185999995</v>
      </c>
      <c r="D36" s="32" t="s">
        <v>0</v>
      </c>
      <c r="E36" s="32">
        <v>0.23970963526999994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-20.514523982759993</v>
      </c>
      <c r="C39" s="33">
        <v>0.39936724416000746</v>
      </c>
      <c r="D39" s="32" t="s">
        <v>0</v>
      </c>
      <c r="E39" s="32">
        <v>20.913891226920001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8.5212105752900005</v>
      </c>
      <c r="C40" s="69">
        <v>41.7</v>
      </c>
      <c r="D40" s="70" t="s">
        <v>0</v>
      </c>
      <c r="E40" s="70">
        <v>33.178789424710004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8.4770303441599992</v>
      </c>
      <c r="C41" s="74">
        <v>41.7</v>
      </c>
      <c r="D41" s="75" t="s">
        <v>0</v>
      </c>
      <c r="E41" s="75">
        <v>33.222969655840004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4.4180231130000004E-2</v>
      </c>
      <c r="C42" s="78">
        <v>0</v>
      </c>
      <c r="D42" s="79" t="s">
        <v>0</v>
      </c>
      <c r="E42" s="79">
        <v>-4.4180231130000004E-2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-18.16724268962</v>
      </c>
      <c r="C43" s="69">
        <v>-40.349536325849996</v>
      </c>
      <c r="D43" s="70" t="s">
        <v>0</v>
      </c>
      <c r="E43" s="70">
        <v>-22.182293636229996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-16.809161310459999</v>
      </c>
      <c r="C44" s="74">
        <v>-39.364182664369999</v>
      </c>
      <c r="D44" s="75" t="s">
        <v>0</v>
      </c>
      <c r="E44" s="75">
        <v>-22.55502135391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-1.3580813791600002</v>
      </c>
      <c r="C45" s="82">
        <v>-0.98535366148000003</v>
      </c>
      <c r="D45" s="83" t="s">
        <v>0</v>
      </c>
      <c r="E45" s="83">
        <v>0.37272771768000013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35" sqref="N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57</v>
      </c>
      <c r="B1" s="136"/>
      <c r="C1" s="136"/>
      <c r="D1" s="136"/>
      <c r="E1" s="136"/>
      <c r="F1" s="136"/>
      <c r="G1" s="136"/>
    </row>
    <row r="2" spans="1:14" ht="26.25" customHeight="1" thickBot="1" x14ac:dyDescent="0.25">
      <c r="A2" s="137" t="s">
        <v>6</v>
      </c>
      <c r="B2" s="140" t="s">
        <v>58</v>
      </c>
      <c r="C2" s="141"/>
      <c r="D2" s="141"/>
      <c r="E2" s="141"/>
      <c r="F2" s="141"/>
      <c r="G2" s="142"/>
    </row>
    <row r="3" spans="1:14" s="3" customFormat="1" ht="27" customHeight="1" x14ac:dyDescent="0.2">
      <c r="A3" s="138"/>
      <c r="B3" s="143" t="s">
        <v>53</v>
      </c>
      <c r="C3" s="145" t="s">
        <v>54</v>
      </c>
      <c r="D3" s="147" t="s">
        <v>7</v>
      </c>
      <c r="E3" s="147"/>
      <c r="F3" s="148" t="s">
        <v>9</v>
      </c>
      <c r="G3" s="149"/>
    </row>
    <row r="4" spans="1:14" s="3" customFormat="1" ht="66.75" customHeight="1" thickBot="1" x14ac:dyDescent="0.25">
      <c r="A4" s="139"/>
      <c r="B4" s="144"/>
      <c r="C4" s="146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25.5" x14ac:dyDescent="0.2">
      <c r="A8" s="98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8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99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15" t="s">
        <v>16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45" x14ac:dyDescent="0.2">
      <c r="A12" s="100" t="s">
        <v>17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0" t="s">
        <v>19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2" t="s">
        <v>20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-0.14996405406000007</v>
      </c>
      <c r="C36" s="33">
        <v>1.0804609479999949E-2</v>
      </c>
      <c r="D36" s="32" t="s">
        <v>0</v>
      </c>
      <c r="E36" s="32">
        <v>0.16076866354000002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-15.268289322019999</v>
      </c>
      <c r="C39" s="33">
        <v>-4.7181677815199894</v>
      </c>
      <c r="D39" s="32" t="s">
        <v>0</v>
      </c>
      <c r="E39" s="32">
        <v>10.55012154050001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21.323472534570001</v>
      </c>
      <c r="C40" s="69">
        <v>60.330335156639997</v>
      </c>
      <c r="D40" s="70" t="s">
        <v>0</v>
      </c>
      <c r="E40" s="70">
        <v>39.006862622069995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21.14101821761</v>
      </c>
      <c r="C41" s="74">
        <v>60.151875745109997</v>
      </c>
      <c r="D41" s="75" t="s">
        <v>0</v>
      </c>
      <c r="E41" s="75">
        <v>39.010857527499994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0.18245431696</v>
      </c>
      <c r="C42" s="78">
        <v>0.17845941153</v>
      </c>
      <c r="D42" s="79" t="s">
        <v>0</v>
      </c>
      <c r="E42" s="79">
        <v>-3.9949054300000009E-3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-34.404719934699997</v>
      </c>
      <c r="C43" s="69">
        <v>-70.69011888448</v>
      </c>
      <c r="D43" s="70" t="s">
        <v>0</v>
      </c>
      <c r="E43" s="70">
        <v>-36.285398949780003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-25.749871353509999</v>
      </c>
      <c r="C44" s="74">
        <v>-68.613936296879984</v>
      </c>
      <c r="D44" s="75" t="s">
        <v>0</v>
      </c>
      <c r="E44" s="75">
        <v>-42.864064943369982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-8.6548485811900004</v>
      </c>
      <c r="C45" s="82">
        <v>-2.0761825876</v>
      </c>
      <c r="D45" s="83" t="s">
        <v>0</v>
      </c>
      <c r="E45" s="83">
        <v>6.5786659935900005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J37" sqref="J37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60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25.5" x14ac:dyDescent="0.2">
      <c r="A7" s="98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8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99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15" t="s">
        <v>16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45" x14ac:dyDescent="0.2">
      <c r="A11" s="100" t="s">
        <v>17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0" t="s">
        <v>19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2" t="s">
        <v>20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7" t="s">
        <v>40</v>
      </c>
      <c r="B35" s="90">
        <v>-0.10451161446000024</v>
      </c>
      <c r="C35" s="119">
        <v>-0.56506986695000028</v>
      </c>
      <c r="D35" s="120" t="s">
        <v>0</v>
      </c>
      <c r="E35" s="120">
        <v>-0.46055825249000004</v>
      </c>
      <c r="F35" s="120" t="s">
        <v>0</v>
      </c>
      <c r="G35" s="121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0</v>
      </c>
      <c r="G37" s="67" t="s">
        <v>0</v>
      </c>
      <c r="H37" s="11"/>
      <c r="I37" s="4"/>
      <c r="J37" s="4"/>
    </row>
    <row r="38" spans="1:10" ht="27" x14ac:dyDescent="0.2">
      <c r="A38" s="107" t="s">
        <v>43</v>
      </c>
      <c r="B38" s="90">
        <v>2.9899365640199891</v>
      </c>
      <c r="C38" s="119">
        <v>8.9595772240500064</v>
      </c>
      <c r="D38" s="120" t="s">
        <v>0</v>
      </c>
      <c r="E38" s="120">
        <v>5.9696406600300174</v>
      </c>
      <c r="F38" s="120" t="s">
        <v>0</v>
      </c>
      <c r="G38" s="121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50.753019590489998</v>
      </c>
      <c r="C39" s="69">
        <v>115.43184925025</v>
      </c>
      <c r="D39" s="70" t="s">
        <v>0</v>
      </c>
      <c r="E39" s="70">
        <v>64.678829659759998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49.805802658879998</v>
      </c>
      <c r="C40" s="74">
        <v>87.383438748259991</v>
      </c>
      <c r="D40" s="75" t="s">
        <v>0</v>
      </c>
      <c r="E40" s="75">
        <v>37.577636089379993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0.94721693160999998</v>
      </c>
      <c r="C41" s="78">
        <v>28.048410501989999</v>
      </c>
      <c r="D41" s="79" t="s">
        <v>0</v>
      </c>
      <c r="E41" s="79">
        <v>27.101193570379998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-56.910102830590013</v>
      </c>
      <c r="C42" s="69">
        <v>-94.521156279149992</v>
      </c>
      <c r="D42" s="70" t="s">
        <v>0</v>
      </c>
      <c r="E42" s="70">
        <v>-37.611053448559979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-47.590743731560003</v>
      </c>
      <c r="C43" s="74">
        <v>-83.159356796240004</v>
      </c>
      <c r="D43" s="75" t="s">
        <v>0</v>
      </c>
      <c r="E43" s="75">
        <v>-35.568613064680001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-9.3193590990299988</v>
      </c>
      <c r="C44" s="82">
        <v>-11.361799482910001</v>
      </c>
      <c r="D44" s="83" t="s">
        <v>0</v>
      </c>
      <c r="E44" s="83">
        <v>-2.0424403838800025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63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25.5" x14ac:dyDescent="0.2">
      <c r="A7" s="98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8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99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15" t="s">
        <v>16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45" x14ac:dyDescent="0.2">
      <c r="A11" s="100" t="s">
        <v>17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0" t="s">
        <v>19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2" t="s">
        <v>20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9.7258942490000111E-2</v>
      </c>
      <c r="C35" s="36">
        <v>-0.4414974892500001</v>
      </c>
      <c r="D35" s="35" t="s">
        <v>0</v>
      </c>
      <c r="E35" s="35">
        <v>-0.53875643174000021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-3.3202478129978182E-2</v>
      </c>
      <c r="C38" s="36">
        <v>-17.623432440509987</v>
      </c>
      <c r="D38" s="35" t="s">
        <v>0</v>
      </c>
      <c r="E38" s="35">
        <v>-17.590229962380008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56.396345040210001</v>
      </c>
      <c r="C39" s="69">
        <v>162.12005966829</v>
      </c>
      <c r="D39" s="70" t="s">
        <v>0</v>
      </c>
      <c r="E39" s="70">
        <v>105.72371462807999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55.077572281739997</v>
      </c>
      <c r="C40" s="74">
        <v>132.34430797924</v>
      </c>
      <c r="D40" s="75" t="s">
        <v>0</v>
      </c>
      <c r="E40" s="75">
        <v>77.266735697499996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1.31877275847</v>
      </c>
      <c r="C41" s="78">
        <v>29.775751689050004</v>
      </c>
      <c r="D41" s="79" t="s">
        <v>0</v>
      </c>
      <c r="E41" s="79">
        <v>28.456978930580004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-69.13850617931999</v>
      </c>
      <c r="C42" s="69">
        <v>-127.09328287462999</v>
      </c>
      <c r="D42" s="70" t="s">
        <v>0</v>
      </c>
      <c r="E42" s="70">
        <v>-57.954776695310002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-55.925500227699999</v>
      </c>
      <c r="C43" s="74">
        <v>-114.70860198518999</v>
      </c>
      <c r="D43" s="75" t="s">
        <v>0</v>
      </c>
      <c r="E43" s="75">
        <v>-58.783101757489987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-13.213005951620001</v>
      </c>
      <c r="C44" s="82">
        <v>-12.38468088944</v>
      </c>
      <c r="D44" s="83" t="s">
        <v>0</v>
      </c>
      <c r="E44" s="83">
        <v>0.82832506218000113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3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65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25.5" x14ac:dyDescent="0.2">
      <c r="A7" s="98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8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99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15" t="s">
        <v>16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45" x14ac:dyDescent="0.2">
      <c r="A11" s="100" t="s">
        <v>17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0" t="s">
        <v>19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2" t="s">
        <v>20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-0.87882827680999975</v>
      </c>
      <c r="C35" s="36">
        <v>-1.2554489013099994</v>
      </c>
      <c r="D35" s="35" t="s">
        <v>0</v>
      </c>
      <c r="E35" s="35">
        <v>-0.37662062449999967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-14.58408047809999</v>
      </c>
      <c r="C38" s="36">
        <v>-33.860358425209981</v>
      </c>
      <c r="D38" s="35" t="s">
        <v>0</v>
      </c>
      <c r="E38" s="35">
        <v>-19.276277947109989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67.212235080979994</v>
      </c>
      <c r="C39" s="69">
        <v>186.10700799084</v>
      </c>
      <c r="D39" s="70" t="s">
        <v>0</v>
      </c>
      <c r="E39" s="70">
        <v>118.89477290986001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65.643430825579998</v>
      </c>
      <c r="C40" s="74">
        <v>155.72294690877001</v>
      </c>
      <c r="D40" s="75" t="s">
        <v>0</v>
      </c>
      <c r="E40" s="75">
        <v>90.079516083190015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1.5688042554000001</v>
      </c>
      <c r="C41" s="78">
        <v>30.384061082070005</v>
      </c>
      <c r="D41" s="79" t="s">
        <v>0</v>
      </c>
      <c r="E41" s="79">
        <v>28.815256826670005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-84.899601874750005</v>
      </c>
      <c r="C42" s="69">
        <v>-176.45354536494997</v>
      </c>
      <c r="D42" s="70" t="s">
        <v>0</v>
      </c>
      <c r="E42" s="70">
        <v>-91.55394349019997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-64.199053533799997</v>
      </c>
      <c r="C43" s="74">
        <v>-130.39620556247999</v>
      </c>
      <c r="D43" s="75" t="s">
        <v>0</v>
      </c>
      <c r="E43" s="75">
        <v>-66.197152028679994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-20.70054834095</v>
      </c>
      <c r="C44" s="82">
        <v>-46.057339802469997</v>
      </c>
      <c r="D44" s="83" t="s">
        <v>0</v>
      </c>
      <c r="E44" s="83">
        <v>-25.356791461519997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19" activePane="bottomLeft" state="frozen"/>
      <selection pane="bottomLeft" activeCell="J27" sqref="J27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73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25.5" x14ac:dyDescent="0.2">
      <c r="A7" s="98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8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99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15" t="s">
        <v>16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45" x14ac:dyDescent="0.2">
      <c r="A11" s="100" t="s">
        <v>17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0" t="s">
        <v>19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2" t="s">
        <v>20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-2.0807521309999633E-2</v>
      </c>
      <c r="C35" s="36">
        <v>-0.68041944956999911</v>
      </c>
      <c r="D35" s="35" t="s">
        <v>0</v>
      </c>
      <c r="E35" s="35">
        <v>-0.65961192825999948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-10.465961939440303</v>
      </c>
      <c r="C38" s="36">
        <v>-21.061562019679961</v>
      </c>
      <c r="D38" s="35" t="s">
        <v>0</v>
      </c>
      <c r="E38" s="35">
        <v>-10.595600080239658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87.49318297005</v>
      </c>
      <c r="C39" s="69">
        <v>247.06721773082003</v>
      </c>
      <c r="D39" s="70" t="s">
        <v>0</v>
      </c>
      <c r="E39" s="70">
        <v>159.57403476077002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84.749414957359988</v>
      </c>
      <c r="C40" s="74">
        <v>185.77814977070003</v>
      </c>
      <c r="D40" s="75" t="s">
        <v>0</v>
      </c>
      <c r="E40" s="75">
        <v>101.02873481334004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2.7437680126899995</v>
      </c>
      <c r="C41" s="78">
        <v>61.289067960119993</v>
      </c>
      <c r="D41" s="79" t="s">
        <v>0</v>
      </c>
      <c r="E41" s="79">
        <v>58.545299947429996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-104.79102969995999</v>
      </c>
      <c r="C42" s="69">
        <v>-210.97169267141001</v>
      </c>
      <c r="D42" s="70" t="s">
        <v>0</v>
      </c>
      <c r="E42" s="70">
        <v>-106.18066297145002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-81.014846592559991</v>
      </c>
      <c r="C43" s="74">
        <v>-161.79257715377003</v>
      </c>
      <c r="D43" s="75" t="s">
        <v>0</v>
      </c>
      <c r="E43" s="75">
        <v>-80.777730561210035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-23.776183107400001</v>
      </c>
      <c r="C44" s="82">
        <v>-49.179115517639993</v>
      </c>
      <c r="D44" s="83" t="s">
        <v>0</v>
      </c>
      <c r="E44" s="83">
        <v>-25.402932410239991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A44" activeCellId="10" sqref="A6:XFD6 A7:XFD7 A8:XFD8 A9:XFD9 A13:XFD13 A18:XFD18 A22:XFD22 A40:XFD40 A41:XFD41 A43:XFD43 A44:XFD44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67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652.06965664013012</v>
      </c>
      <c r="C4" s="86">
        <v>744.61687063242005</v>
      </c>
      <c r="D4" s="87">
        <v>114.19284167724517</v>
      </c>
      <c r="E4" s="87">
        <v>92.547213992289926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532.95738619142003</v>
      </c>
      <c r="C5" s="38">
        <v>590.59235538225005</v>
      </c>
      <c r="D5" s="39">
        <v>110.814179648151</v>
      </c>
      <c r="E5" s="39">
        <v>57.63496919083002</v>
      </c>
      <c r="F5" s="39">
        <v>79.314930761728036</v>
      </c>
      <c r="G5" s="40">
        <v>-2.418267641882565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125.57611821404001</v>
      </c>
      <c r="C6" s="41">
        <v>153.76112627617999</v>
      </c>
      <c r="D6" s="42">
        <v>122.4445606879643</v>
      </c>
      <c r="E6" s="42">
        <v>28.185008062139985</v>
      </c>
      <c r="F6" s="42">
        <v>20.649696822687776</v>
      </c>
      <c r="G6" s="43">
        <v>1.3916134361541133</v>
      </c>
      <c r="H6" s="4"/>
      <c r="I6" s="4"/>
    </row>
    <row r="7" spans="1:14" s="6" customFormat="1" ht="25.5" x14ac:dyDescent="0.2">
      <c r="A7" s="98" t="s">
        <v>13</v>
      </c>
      <c r="B7" s="47">
        <v>59.115032849359991</v>
      </c>
      <c r="C7" s="45">
        <v>59.047595474500007</v>
      </c>
      <c r="D7" s="44">
        <v>99.885921784004026</v>
      </c>
      <c r="E7" s="44">
        <v>-6.74373748599848E-2</v>
      </c>
      <c r="F7" s="44">
        <v>7.9299298475939102</v>
      </c>
      <c r="G7" s="46">
        <v>-1.1358244391425005</v>
      </c>
      <c r="H7" s="4"/>
      <c r="I7" s="4"/>
    </row>
    <row r="8" spans="1:14" s="6" customFormat="1" ht="51" x14ac:dyDescent="0.2">
      <c r="A8" s="98" t="s">
        <v>14</v>
      </c>
      <c r="B8" s="47">
        <v>20.785763817559996</v>
      </c>
      <c r="C8" s="45">
        <v>27.481464478960003</v>
      </c>
      <c r="D8" s="44">
        <v>132.2129161101283</v>
      </c>
      <c r="E8" s="44">
        <v>6.6957006614000072</v>
      </c>
      <c r="F8" s="44">
        <v>3.690685178220495</v>
      </c>
      <c r="G8" s="46">
        <v>0.50302514744077342</v>
      </c>
      <c r="H8" s="4"/>
      <c r="I8" s="4"/>
    </row>
    <row r="9" spans="1:14" s="6" customFormat="1" ht="25.5" x14ac:dyDescent="0.2">
      <c r="A9" s="99" t="s">
        <v>15</v>
      </c>
      <c r="B9" s="52">
        <v>68.273115397900014</v>
      </c>
      <c r="C9" s="41">
        <v>76.804738677220001</v>
      </c>
      <c r="D9" s="42">
        <v>112.49631458824921</v>
      </c>
      <c r="E9" s="42">
        <v>8.5316232793199873</v>
      </c>
      <c r="F9" s="42">
        <v>10.314665394565663</v>
      </c>
      <c r="G9" s="43">
        <v>-0.15555273361495381</v>
      </c>
      <c r="H9" s="4"/>
      <c r="I9" s="4"/>
    </row>
    <row r="10" spans="1:14" s="6" customFormat="1" ht="45" x14ac:dyDescent="0.2">
      <c r="A10" s="115" t="s">
        <v>16</v>
      </c>
      <c r="B10" s="28">
        <v>36.394761995450004</v>
      </c>
      <c r="C10" s="25">
        <v>38.246150355619996</v>
      </c>
      <c r="D10" s="26">
        <v>105.08696377902251</v>
      </c>
      <c r="E10" s="26">
        <v>1.8513883601699916</v>
      </c>
      <c r="F10" s="26">
        <v>5.1363529170560787</v>
      </c>
      <c r="G10" s="27">
        <v>-0.44506950075408813</v>
      </c>
      <c r="H10" s="4"/>
      <c r="I10" s="4"/>
    </row>
    <row r="11" spans="1:14" s="6" customFormat="1" ht="45" x14ac:dyDescent="0.2">
      <c r="A11" s="100" t="s">
        <v>17</v>
      </c>
      <c r="B11" s="28">
        <v>28.557839166690002</v>
      </c>
      <c r="C11" s="25">
        <v>35.153811150229998</v>
      </c>
      <c r="D11" s="26">
        <v>123.09688749572332</v>
      </c>
      <c r="E11" s="26">
        <v>6.5959719835399966</v>
      </c>
      <c r="F11" s="26">
        <v>4.7210602575218408</v>
      </c>
      <c r="G11" s="27">
        <v>0.34149146822441967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3.3205142357600002</v>
      </c>
      <c r="C12" s="25">
        <v>3.4047771713699997</v>
      </c>
      <c r="D12" s="26">
        <v>102.53764717231255</v>
      </c>
      <c r="E12" s="26">
        <v>8.4262935609999534E-2</v>
      </c>
      <c r="F12" s="26">
        <v>0.45725221998774279</v>
      </c>
      <c r="G12" s="27">
        <v>-5.1974701085285235E-2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204.83627877523003</v>
      </c>
      <c r="C13" s="51">
        <v>207.74069271364996</v>
      </c>
      <c r="D13" s="48">
        <v>101.41791969459032</v>
      </c>
      <c r="E13" s="48">
        <v>2.9044139384199354</v>
      </c>
      <c r="F13" s="48">
        <v>27.899004294277013</v>
      </c>
      <c r="G13" s="50">
        <v>-3.5142468345478406</v>
      </c>
      <c r="H13" s="4"/>
      <c r="I13" s="4"/>
    </row>
    <row r="14" spans="1:14" s="6" customFormat="1" ht="67.5" x14ac:dyDescent="0.2">
      <c r="A14" s="100" t="s">
        <v>19</v>
      </c>
      <c r="B14" s="28">
        <v>49.050726232369996</v>
      </c>
      <c r="C14" s="25">
        <v>43.074932724930001</v>
      </c>
      <c r="D14" s="26">
        <v>87.817115124594437</v>
      </c>
      <c r="E14" s="26">
        <v>-5.9757935074399953</v>
      </c>
      <c r="F14" s="26">
        <v>5.7848451228811779</v>
      </c>
      <c r="G14" s="27">
        <v>-1.7374687484788174</v>
      </c>
      <c r="H14" s="4"/>
      <c r="I14" s="4"/>
    </row>
    <row r="15" spans="1:14" s="6" customFormat="1" ht="39" x14ac:dyDescent="0.2">
      <c r="A15" s="102" t="s">
        <v>20</v>
      </c>
      <c r="B15" s="29">
        <v>124.21482606866999</v>
      </c>
      <c r="C15" s="22">
        <v>137.20456363471999</v>
      </c>
      <c r="D15" s="23">
        <v>110.45747756299949</v>
      </c>
      <c r="E15" s="23">
        <v>12.989737566049996</v>
      </c>
      <c r="F15" s="23">
        <v>18.426195946673761</v>
      </c>
      <c r="G15" s="24">
        <v>-0.62312260446114465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-75.164099836299997</v>
      </c>
      <c r="C16" s="22">
        <v>-94.129630909789995</v>
      </c>
      <c r="D16" s="23">
        <v>125.2321668386837</v>
      </c>
      <c r="E16" s="23">
        <v>-18.965531073489998</v>
      </c>
      <c r="F16" s="23">
        <v>-12.641350823792585</v>
      </c>
      <c r="G16" s="24">
        <v>-1.1143461440176736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155.78555254286002</v>
      </c>
      <c r="C17" s="25">
        <v>164.66575998871997</v>
      </c>
      <c r="D17" s="26">
        <v>105.70027663086204</v>
      </c>
      <c r="E17" s="26">
        <v>8.880207445859952</v>
      </c>
      <c r="F17" s="26">
        <v>22.114159171395833</v>
      </c>
      <c r="G17" s="27">
        <v>-1.7767780860690259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13.88672710508</v>
      </c>
      <c r="C18" s="45">
        <v>16.825854367270001</v>
      </c>
      <c r="D18" s="44">
        <v>121.16501058852678</v>
      </c>
      <c r="E18" s="44">
        <v>2.9391272621900004</v>
      </c>
      <c r="F18" s="44">
        <v>2.2596660149506715</v>
      </c>
      <c r="G18" s="46">
        <v>0.13002741519844774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15.20145407375</v>
      </c>
      <c r="C19" s="45">
        <v>18.781083409419999</v>
      </c>
      <c r="D19" s="44">
        <v>123.54794033717691</v>
      </c>
      <c r="E19" s="44">
        <v>3.5796293356699991</v>
      </c>
      <c r="F19" s="44">
        <v>2.5222479036056216</v>
      </c>
      <c r="G19" s="46">
        <v>0.19098560379590834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15.853985599990002</v>
      </c>
      <c r="C20" s="45">
        <v>19.502699136779999</v>
      </c>
      <c r="D20" s="44">
        <v>123.01448751657942</v>
      </c>
      <c r="E20" s="44">
        <v>3.6487135367899963</v>
      </c>
      <c r="F20" s="44">
        <v>2.6191589132564124</v>
      </c>
      <c r="G20" s="46">
        <v>0.18782578211830181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116.80089954368002</v>
      </c>
      <c r="C21" s="38">
        <v>149.67579928933003</v>
      </c>
      <c r="D21" s="54">
        <v>128.14610150614106</v>
      </c>
      <c r="E21" s="54">
        <v>32.874899745650012</v>
      </c>
      <c r="F21" s="54">
        <v>20.101048632192146</v>
      </c>
      <c r="G21" s="55">
        <v>2.1887139062502641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32.536022010709999</v>
      </c>
      <c r="C22" s="57">
        <v>31.37315607171</v>
      </c>
      <c r="D22" s="56">
        <v>96.425912366861525</v>
      </c>
      <c r="E22" s="56">
        <v>-1.1628659389999996</v>
      </c>
      <c r="F22" s="56">
        <v>4.2133286672734211</v>
      </c>
      <c r="G22" s="58">
        <v>-0.77632568627461751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643.82588191207992</v>
      </c>
      <c r="C23" s="36">
        <v>721.19071552778007</v>
      </c>
      <c r="D23" s="35">
        <v>112.01642179807007</v>
      </c>
      <c r="E23" s="35">
        <v>77.364833615700149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39.811988400660006</v>
      </c>
      <c r="C24" s="61">
        <v>43.535404621970002</v>
      </c>
      <c r="D24" s="62">
        <v>109.35250001541814</v>
      </c>
      <c r="E24" s="62">
        <v>3.7234162213099964</v>
      </c>
      <c r="F24" s="62">
        <v>6.0366008164858345</v>
      </c>
      <c r="G24" s="63">
        <v>-0.14705683368870215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60.184584963119995</v>
      </c>
      <c r="C25" s="61">
        <v>65.419438263329994</v>
      </c>
      <c r="D25" s="62">
        <v>108.6979968432412</v>
      </c>
      <c r="E25" s="62">
        <v>5.2348533002099984</v>
      </c>
      <c r="F25" s="62">
        <v>9.0710316778627558</v>
      </c>
      <c r="G25" s="63">
        <v>-0.27692817494395783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44.512576253129993</v>
      </c>
      <c r="C26" s="61">
        <v>53.537058246529995</v>
      </c>
      <c r="D26" s="62">
        <v>120.27400513077566</v>
      </c>
      <c r="E26" s="62">
        <v>9.024481993400002</v>
      </c>
      <c r="F26" s="62">
        <v>7.4234258835890081</v>
      </c>
      <c r="G26" s="63">
        <v>0.50966588982588501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57.915433286310012</v>
      </c>
      <c r="C27" s="61">
        <v>72.099211227780003</v>
      </c>
      <c r="D27" s="62">
        <v>124.49049784597352</v>
      </c>
      <c r="E27" s="62">
        <v>14.183777941469991</v>
      </c>
      <c r="F27" s="62">
        <v>9.9972461757243405</v>
      </c>
      <c r="G27" s="63">
        <v>1.0017343590343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51.401623596569998</v>
      </c>
      <c r="C28" s="61">
        <v>60.652689022329994</v>
      </c>
      <c r="D28" s="62">
        <v>117.99761326289568</v>
      </c>
      <c r="E28" s="62">
        <v>9.2510654257599967</v>
      </c>
      <c r="F28" s="62">
        <v>8.4100762414756396</v>
      </c>
      <c r="G28" s="63">
        <v>0.42629909913495023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2.7143419882900002</v>
      </c>
      <c r="C29" s="61">
        <v>3.3682137116900006</v>
      </c>
      <c r="D29" s="62">
        <v>124.08951142563767</v>
      </c>
      <c r="E29" s="62">
        <v>0.65387172340000044</v>
      </c>
      <c r="F29" s="62">
        <v>0.46703509060361137</v>
      </c>
      <c r="G29" s="63">
        <v>4.5439428709940055E-2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12.453030503119999</v>
      </c>
      <c r="C30" s="61">
        <v>15.145622313200001</v>
      </c>
      <c r="D30" s="62">
        <v>121.62198036377889</v>
      </c>
      <c r="E30" s="62">
        <v>2.6925918100800015</v>
      </c>
      <c r="F30" s="62">
        <v>2.1000855927708622</v>
      </c>
      <c r="G30" s="63">
        <v>0.16586224869899868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57.123629719400007</v>
      </c>
      <c r="C31" s="61">
        <v>65.335386849930003</v>
      </c>
      <c r="D31" s="62">
        <v>114.37541201577596</v>
      </c>
      <c r="E31" s="62">
        <v>8.2117571305299961</v>
      </c>
      <c r="F31" s="62">
        <v>9.0593771443821787</v>
      </c>
      <c r="G31" s="63">
        <v>0.18684944329781317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13.764171473419999</v>
      </c>
      <c r="C32" s="61">
        <v>15.672654723399999</v>
      </c>
      <c r="D32" s="62">
        <v>113.86558757761389</v>
      </c>
      <c r="E32" s="62">
        <v>1.9084832499799997</v>
      </c>
      <c r="F32" s="62">
        <v>2.1731636841623057</v>
      </c>
      <c r="G32" s="63">
        <v>3.5291961369462665E-2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116.61228337214999</v>
      </c>
      <c r="C33" s="61">
        <v>133.51704801202001</v>
      </c>
      <c r="D33" s="62">
        <v>114.49655572382636</v>
      </c>
      <c r="E33" s="62">
        <v>16.904764639870024</v>
      </c>
      <c r="F33" s="62">
        <v>18.513417482684851</v>
      </c>
      <c r="G33" s="63">
        <v>0.40102302196100936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187.33221835591002</v>
      </c>
      <c r="C34" s="61">
        <v>192.90798853559997</v>
      </c>
      <c r="D34" s="62">
        <v>102.97640749072679</v>
      </c>
      <c r="E34" s="62">
        <v>5.5757701796899539</v>
      </c>
      <c r="F34" s="62">
        <v>26.748540210258597</v>
      </c>
      <c r="G34" s="63">
        <v>-2.3481804433997304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0.72643800033999995</v>
      </c>
      <c r="C35" s="36">
        <v>0.69239855201000022</v>
      </c>
      <c r="D35" s="35" t="s">
        <v>0</v>
      </c>
      <c r="E35" s="35">
        <v>-3.4039448329999722E-2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3.9773591872599998</v>
      </c>
      <c r="C36" s="61">
        <v>4.53569677651</v>
      </c>
      <c r="D36" s="62">
        <v>114.03789708101868</v>
      </c>
      <c r="E36" s="62">
        <v>0.55833758925000021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-3.2509211869199999</v>
      </c>
      <c r="C37" s="65">
        <v>-3.8432982244999998</v>
      </c>
      <c r="D37" s="66">
        <v>118.22182093996662</v>
      </c>
      <c r="E37" s="66">
        <v>-0.59237703757999993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-7.5173367277100223</v>
      </c>
      <c r="C38" s="36">
        <v>-22.733756552629991</v>
      </c>
      <c r="D38" s="35" t="s">
        <v>0</v>
      </c>
      <c r="E38" s="35">
        <v>-15.216419824919969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98.807095235729989</v>
      </c>
      <c r="C39" s="69">
        <v>317.69571017152998</v>
      </c>
      <c r="D39" s="70" t="s">
        <v>0</v>
      </c>
      <c r="E39" s="70">
        <v>218.88861493579998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94.775815259170002</v>
      </c>
      <c r="C40" s="74">
        <v>255.55330330746</v>
      </c>
      <c r="D40" s="75" t="s">
        <v>0</v>
      </c>
      <c r="E40" s="75">
        <v>160.77748804829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4.0312799765599996</v>
      </c>
      <c r="C41" s="78">
        <v>62.142406864069997</v>
      </c>
      <c r="D41" s="79" t="s">
        <v>0</v>
      </c>
      <c r="E41" s="79">
        <v>58.111126887509997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-121.11383557401001</v>
      </c>
      <c r="C42" s="69">
        <v>-249.25639488485999</v>
      </c>
      <c r="D42" s="70" t="s">
        <v>0</v>
      </c>
      <c r="E42" s="70">
        <v>-128.14255931084998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-96.079257117320012</v>
      </c>
      <c r="C43" s="74">
        <v>-199.16972993741001</v>
      </c>
      <c r="D43" s="75" t="s">
        <v>0</v>
      </c>
      <c r="E43" s="75">
        <v>-103.09047282009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-25.034578456690003</v>
      </c>
      <c r="C44" s="82">
        <v>-50.086664947449997</v>
      </c>
      <c r="D44" s="83" t="s">
        <v>0</v>
      </c>
      <c r="E44" s="83">
        <v>-25.052086490759994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8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69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25.5" x14ac:dyDescent="0.2">
      <c r="A7" s="98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8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99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15" t="s">
        <v>16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45" x14ac:dyDescent="0.2">
      <c r="A11" s="100" t="s">
        <v>17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0" t="s">
        <v>19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2" t="s">
        <v>20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-34.356360185440998</v>
      </c>
      <c r="C38" s="36">
        <v>-35.367434774039978</v>
      </c>
      <c r="D38" s="35" t="s">
        <v>0</v>
      </c>
      <c r="E38" s="35">
        <v>-1.01107458859898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139.47156241907999</v>
      </c>
      <c r="C39" s="69">
        <v>326.03475643948002</v>
      </c>
      <c r="D39" s="70" t="s">
        <v>0</v>
      </c>
      <c r="E39" s="70">
        <v>186.56319402040003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115.52199153616</v>
      </c>
      <c r="C40" s="74">
        <v>263.20496887873998</v>
      </c>
      <c r="D40" s="75" t="s">
        <v>0</v>
      </c>
      <c r="E40" s="75">
        <v>147.68297734257999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23.94957088292</v>
      </c>
      <c r="C41" s="78">
        <v>62.829787560740009</v>
      </c>
      <c r="D41" s="79" t="s">
        <v>0</v>
      </c>
      <c r="E41" s="79">
        <v>38.880216677820009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-147.41638667089998</v>
      </c>
      <c r="C42" s="69">
        <v>-263.03608033090995</v>
      </c>
      <c r="D42" s="70" t="s">
        <v>0</v>
      </c>
      <c r="E42" s="70">
        <v>-115.61969366000997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-111.98207908594999</v>
      </c>
      <c r="C43" s="74">
        <v>-211.10821504203</v>
      </c>
      <c r="D43" s="75" t="s">
        <v>0</v>
      </c>
      <c r="E43" s="75">
        <v>-99.126135956080006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-35.434307584950005</v>
      </c>
      <c r="C44" s="82">
        <v>-51.927865288880007</v>
      </c>
      <c r="D44" s="83" t="s">
        <v>0</v>
      </c>
      <c r="E44" s="83">
        <v>-16.493557703930001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12</vt:i4>
      </vt:variant>
      <vt:variant>
        <vt:lpstr>Іменовані діапазони</vt:lpstr>
      </vt:variant>
      <vt:variant>
        <vt:i4>45</vt:i4>
      </vt:variant>
    </vt:vector>
  </HeadingPairs>
  <TitlesOfParts>
    <vt:vector size="57" baseType="lpstr">
      <vt:lpstr>Table of contnt</vt:lpstr>
      <vt:lpstr>J</vt:lpstr>
      <vt:lpstr>J_F</vt:lpstr>
      <vt:lpstr>I Q</vt:lpstr>
      <vt:lpstr>J_A</vt:lpstr>
      <vt:lpstr>J_М</vt:lpstr>
      <vt:lpstr>I-II Q</vt:lpstr>
      <vt:lpstr>J_JL</vt:lpstr>
      <vt:lpstr>J_Au</vt:lpstr>
      <vt:lpstr>I-III Q</vt:lpstr>
      <vt:lpstr>J_Oc</vt:lpstr>
      <vt:lpstr>J_Nov</vt:lpstr>
      <vt:lpstr>'I Q'!Заголовки_для_друку</vt:lpstr>
      <vt:lpstr>'I-II Q'!Заголовки_для_друку</vt:lpstr>
      <vt:lpstr>'I-III Q'!Заголовки_для_друку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J_Nov!Заголовки_для_друку</vt:lpstr>
      <vt:lpstr>J_Oc!Заголовки_для_друку</vt:lpstr>
      <vt:lpstr>J_М!Заголовки_для_друку</vt:lpstr>
      <vt:lpstr>'I Q'!Область_друку</vt:lpstr>
      <vt:lpstr>'I-II Q'!Область_друку</vt:lpstr>
      <vt:lpstr>'I-III Q'!Область_друку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J_Nov!Область_друку</vt:lpstr>
      <vt:lpstr>J_Oc!Область_друку</vt:lpstr>
      <vt:lpstr>J_М!Область_друку</vt:lpstr>
      <vt:lpstr>'Table of contnt'!Область_друку</vt:lpstr>
      <vt:lpstr>'I Q'!Підвиди</vt:lpstr>
      <vt:lpstr>'I-II Q'!Підвиди</vt:lpstr>
      <vt:lpstr>'I-III Q'!Підвиди</vt:lpstr>
      <vt:lpstr>J!Підвиди</vt:lpstr>
      <vt:lpstr>J_A!Підвиди</vt:lpstr>
      <vt:lpstr>J_Au!Підвиди</vt:lpstr>
      <vt:lpstr>J_F!Підвиди</vt:lpstr>
      <vt:lpstr>J_JL!Підвиди</vt:lpstr>
      <vt:lpstr>J_Nov!Підвиди</vt:lpstr>
      <vt:lpstr>J_Oc!Підвиди</vt:lpstr>
      <vt:lpstr>J_М!Підвиди</vt:lpstr>
      <vt:lpstr>'I Q'!Підсумок</vt:lpstr>
      <vt:lpstr>'I-II Q'!Підсумок</vt:lpstr>
      <vt:lpstr>'I-III Q'!Підсумок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J_Nov!Підсумок</vt:lpstr>
      <vt:lpstr>J_Oc!Підсумок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2018-04-25T12:29:18Z</cp:lastPrinted>
  <dcterms:created xsi:type="dcterms:W3CDTF">2007-07-06T09:10:38Z</dcterms:created>
  <dcterms:modified xsi:type="dcterms:W3CDTF">2019-12-26T15:51:19Z</dcterms:modified>
</cp:coreProperties>
</file>