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ривошея О В\інформ на САЙТ\2019\липень\"/>
    </mc:Choice>
  </mc:AlternateContent>
  <bookViews>
    <workbookView xWindow="0" yWindow="0" windowWidth="23610" windowHeight="12090" tabRatio="490" activeTab="7"/>
  </bookViews>
  <sheets>
    <sheet name="Table of contnt" sheetId="5" r:id="rId1"/>
    <sheet name="J" sheetId="4" r:id="rId2"/>
    <sheet name="J_F" sheetId="6" r:id="rId3"/>
    <sheet name="I qrt" sheetId="7" r:id="rId4"/>
    <sheet name="J_A" sheetId="8" r:id="rId5"/>
    <sheet name="J_М" sheetId="9" r:id="rId6"/>
    <sheet name="J_JN" sheetId="10" r:id="rId7"/>
    <sheet name="J_JL" sheetId="11" r:id="rId8"/>
  </sheets>
  <definedNames>
    <definedName name="_xlnm.Print_Titles" localSheetId="3">'I qrt'!$2:$3</definedName>
    <definedName name="_xlnm.Print_Titles" localSheetId="1">J!$2:$4</definedName>
    <definedName name="_xlnm.Print_Titles" localSheetId="4">J_A!$2:$3</definedName>
    <definedName name="_xlnm.Print_Titles" localSheetId="2">J_F!$2:$4</definedName>
    <definedName name="_xlnm.Print_Titles" localSheetId="7">J_JL!$2:$3</definedName>
    <definedName name="_xlnm.Print_Titles" localSheetId="6">J_JN!$2:$3</definedName>
    <definedName name="_xlnm.Print_Titles" localSheetId="5">J_М!$2:$3</definedName>
    <definedName name="_xlnm.Print_Area" localSheetId="3">'I qrt'!$A$1:$G$44</definedName>
    <definedName name="_xlnm.Print_Area" localSheetId="1">J!$A$1:$G$45</definedName>
    <definedName name="_xlnm.Print_Area" localSheetId="4">J_A!$A$1:$G$44</definedName>
    <definedName name="_xlnm.Print_Area" localSheetId="2">J_F!$A$1:$G$45</definedName>
    <definedName name="_xlnm.Print_Area" localSheetId="7">J_JL!$A$1:$G$44</definedName>
    <definedName name="_xlnm.Print_Area" localSheetId="6">J_JN!$A$1:$G$44</definedName>
    <definedName name="_xlnm.Print_Area" localSheetId="5">J_М!$A$1:$G$44</definedName>
    <definedName name="_xlnm.Print_Area" localSheetId="0">'Table of contnt'!$A$2:$D$16</definedName>
    <definedName name="ОсновніВиди" localSheetId="3">'I qrt'!$5:$5,'I qrt'!$21:$21,'I qrt'!$24:$24,'I qrt'!$25:$25,'I qrt'!$26:$26,'I qrt'!$27:$27,'I qrt'!$28:$28,'I qrt'!$29:$29,'I qrt'!$30:$30,'I qrt'!$31:$31,'I qrt'!$32:$32,'I qrt'!$33:$33,'I qrt'!$34:$34,'I qrt'!#REF!,'I qrt'!$36:$36,'I qrt'!$37:$37,'I qrt'!$39:$39,'I qrt'!$42:$42,'I qrt'!#REF!,'I qrt'!#REF!</definedName>
    <definedName name="ОсновніВиди" localSheetId="1">J!$6:$6,J!$22:$22,J!$25:$25,J!$26:$26,J!$27:$27,J!$28:$28,J!$29:$29,J!$30:$30,J!$31:$31,J!$32:$32,J!$33:$33,J!$34:$34,J!$35:$35,J!#REF!,J!$37:$37,J!$38:$38,J!$40:$40,J!$43:$43,J!#REF!,J!#REF!</definedName>
    <definedName name="ОсновніВиди" localSheetId="4">J_A!$5:$5,J_A!$21:$21,J_A!$24:$24,J_A!$25:$25,J_A!$26:$26,J_A!$27:$27,J_A!$28:$28,J_A!$29:$29,J_A!$30:$30,J_A!$31:$31,J_A!$32:$32,J_A!$33:$33,J_A!$34:$34,J_A!#REF!,J_A!$36:$36,J_A!$37:$37,J_A!$39:$39,J_A!$42:$42,J_A!#REF!,J_A!#REF!</definedName>
    <definedName name="ОсновніВиди" localSheetId="2">J_F!$6:$6,J_F!$22:$22,J_F!$25:$25,J_F!$26:$26,J_F!$27:$27,J_F!$28:$28,J_F!$29:$29,J_F!$30:$30,J_F!$31:$31,J_F!$32:$32,J_F!$33:$33,J_F!$34:$34,J_F!$35:$35,J_F!#REF!,J_F!$37:$37,J_F!$38:$38,J_F!$40:$40,J_F!$43:$43,J_F!#REF!,J_F!#REF!</definedName>
    <definedName name="ОсновніВиди" localSheetId="7">J_JL!$5:$5,J_JL!$21:$21,J_JL!$24:$24,J_JL!$25:$25,J_JL!$26:$26,J_JL!$27:$27,J_JL!$28:$28,J_JL!$29:$29,J_JL!$30:$30,J_JL!$31:$31,J_JL!$32:$32,J_JL!$33:$33,J_JL!$34:$34,J_JL!#REF!,J_JL!$36:$36,J_JL!$37:$37,J_JL!$39:$39,J_JL!$42:$42,J_JL!#REF!,J_JL!#REF!</definedName>
    <definedName name="ОсновніВиди" localSheetId="6">J_JN!$5:$5,J_JN!$21:$21,J_JN!$24:$24,J_JN!$25:$25,J_JN!$26:$26,J_JN!$27:$27,J_JN!$28:$28,J_JN!$29:$29,J_JN!$30:$30,J_JN!$31:$31,J_JN!$32:$32,J_JN!$33:$33,J_JN!$34:$34,J_JN!#REF!,J_JN!$36:$36,J_JN!$37:$37,J_JN!$39:$39,J_JN!$42:$42,J_JN!#REF!,J_JN!#REF!</definedName>
    <definedName name="ОсновніВиди" localSheetId="5">J_М!$5:$5,J_М!$21:$21,J_М!$24:$24,J_М!$25:$25,J_М!$26:$26,J_М!$27:$27,J_М!$28:$28,J_М!$29:$29,J_М!$30:$30,J_М!$31:$31,J_М!$32:$32,J_М!$33:$33,J_М!$34:$34,J_М!#REF!,J_М!$36:$36,J_М!$37:$37,J_М!$39:$39,J_М!$42:$42,J_М!#REF!,J_М!#REF!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qrt'!$6:$6,'I qrt'!$7:$7,'I qrt'!$8:$8,'I qrt'!$9:$9,'I qrt'!$13:$13,'I qrt'!$18:$18,'I qrt'!$22:$22,'I qrt'!$40:$40,'I qrt'!$41:$41,'I qrt'!$43:$43,'I qrt'!$44:$44</definedName>
    <definedName name="Підвиди" localSheetId="1">J!$7:$7,J!$8:$8,J!$9:$9,J!$10:$10,J!$14:$14,J!$19:$19,J!$23:$23,J!$41:$41,J!$42:$42,J!$44:$44,J!$45:$45</definedName>
    <definedName name="Підвиди" localSheetId="4">J_A!$6:$6,J_A!$7:$7,J_A!$8:$8,J_A!$9:$9,J_A!$13:$13,J_A!$18:$18,J_A!$22:$22,J_A!$40:$40,J_A!$41:$41,J_A!$43:$43,J_A!$44:$44</definedName>
    <definedName name="Підвиди" localSheetId="2">J_F!$7:$7,J_F!$8:$8,J_F!$9:$9,J_F!$10:$10,J_F!$14:$14,J_F!$19:$19,J_F!$23:$23,J_F!$41:$41,J_F!$42:$42,J_F!$44:$44,J_F!$45:$45</definedName>
    <definedName name="Підвиди" localSheetId="7">J_JL!$6:$6,J_JL!$7:$7,J_JL!$8:$8,J_JL!$9:$9,J_JL!$13:$13,J_JL!$18:$18,J_JL!$22:$22,J_JL!$40:$40,J_JL!$41:$41,J_JL!$43:$43,J_JL!$44:$44</definedName>
    <definedName name="Підвиди" localSheetId="6">J_JN!$6:$6,J_JN!$7:$7,J_JN!$8:$8,J_JN!$9:$9,J_JN!$13:$13,J_JN!$18:$18,J_JN!$22:$22,J_JN!$40:$40,J_JN!$41:$41,J_JN!$43:$43,J_JN!$44:$44</definedName>
    <definedName name="Підвиди" localSheetId="5">J_М!$6:$6,J_М!$7:$7,J_М!$8:$8,J_М!$9:$9,J_М!$13:$13,J_М!$18:$18,J_М!$22:$22,J_М!$40:$40,J_М!$41:$41,J_М!$43:$43,J_М!$44:$44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qrt'!#REF!,'I qrt'!#REF!,'I qrt'!$10:$10,'I qrt'!$11:$11,'I qrt'!$14:$14,'I qrt'!$17:$17</definedName>
    <definedName name="Підвиди2Порядку" localSheetId="1">J!#REF!,J!#REF!,J!$11:$11,J!$12:$12,J!$15:$15,J!$18:$18</definedName>
    <definedName name="Підвиди2Порядку" localSheetId="4">J_A!#REF!,J_A!#REF!,J_A!$10:$10,J_A!$11:$11,J_A!$14:$14,J_A!$17:$17</definedName>
    <definedName name="Підвиди2Порядку" localSheetId="2">J_F!#REF!,J_F!#REF!,J_F!$11:$11,J_F!$12:$12,J_F!$15:$15,J_F!$18:$18</definedName>
    <definedName name="Підвиди2Порядку" localSheetId="7">J_JL!#REF!,J_JL!#REF!,J_JL!$10:$10,J_JL!$11:$11,J_JL!$14:$14,J_JL!$17:$17</definedName>
    <definedName name="Підвиди2Порядку" localSheetId="6">J_JN!#REF!,J_JN!#REF!,J_JN!$10:$10,J_JN!$11:$11,J_JN!$14:$14,J_JN!$17:$17</definedName>
    <definedName name="Підвиди2Порядку" localSheetId="5">J_М!#REF!,J_М!#REF!,J_М!$10:$10,J_М!$11:$11,J_М!$14:$14,J_М!$17:$17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qrt'!#REF!,'I qrt'!$15:$15,'I qrt'!$16:$16</definedName>
    <definedName name="Підвиди3Порядку" localSheetId="1">J!#REF!,J!$16:$16,J!$17:$17</definedName>
    <definedName name="Підвиди3Порядку" localSheetId="4">J_A!#REF!,J_A!$15:$15,J_A!$16:$16</definedName>
    <definedName name="Підвиди3Порядку" localSheetId="2">J_F!#REF!,J_F!$16:$16,J_F!$17:$17</definedName>
    <definedName name="Підвиди3Порядку" localSheetId="7">J_JL!#REF!,J_JL!$15:$15,J_JL!$16:$16</definedName>
    <definedName name="Підвиди3Порядку" localSheetId="6">J_JN!#REF!,J_JN!$15:$15,J_JN!$16:$16</definedName>
    <definedName name="Підвиди3Порядку" localSheetId="5">J_М!#REF!,J_М!$15:$15,J_М!$16:$16</definedName>
    <definedName name="Підвиди3Порядку" localSheetId="0">#REF!,#REF!,#REF!</definedName>
    <definedName name="Підвиди3Порядку">#REF!,#REF!,#REF!</definedName>
    <definedName name="Підсумок" localSheetId="3">'I qrt'!$4:$4,'I qrt'!$23:$23,'I qrt'!$35:$35,'I qrt'!$38:$38</definedName>
    <definedName name="Підсумок" localSheetId="1">J!$5:$5,J!$24:$24,J!$36:$36,J!$39:$39</definedName>
    <definedName name="Підсумок" localSheetId="4">J_A!$4:$4,J_A!$23:$23,J_A!$35:$35,J_A!$38:$38</definedName>
    <definedName name="Підсумок" localSheetId="2">J_F!$5:$5,J_F!$24:$24,J_F!$36:$36,J_F!$39:$39</definedName>
    <definedName name="Підсумок" localSheetId="7">J_JL!$4:$4,J_JL!$23:$23,J_JL!$35:$35,J_JL!$38:$38</definedName>
    <definedName name="Підсумок" localSheetId="6">J_JN!$4:$4,J_JN!$23:$23,J_JN!$35:$35,J_JN!$38:$38</definedName>
    <definedName name="Підсумок" localSheetId="5">J_М!$4:$4,J_М!$23:$23,J_М!$35:$35,J_М!$38:$38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<sst xmlns="http://schemas.openxmlformats.org/spreadsheetml/2006/main" count="581" uniqueCount="71">
  <si>
    <t>-</t>
  </si>
  <si>
    <t>%</t>
  </si>
  <si>
    <t xml:space="preserve"> </t>
  </si>
  <si>
    <t xml:space="preserve">The State Treasury Office publishes the state budget figures for the respective period according to the official reporting form </t>
  </si>
  <si>
    <t>on the official website</t>
  </si>
  <si>
    <t>JANUARY</t>
  </si>
  <si>
    <t>Title</t>
  </si>
  <si>
    <t>growth rate</t>
  </si>
  <si>
    <t>UAH bn</t>
  </si>
  <si>
    <t>share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</si>
  <si>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</si>
  <si>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</si>
  <si>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</si>
  <si>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</si>
  <si>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</si>
  <si>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</si>
  <si>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</si>
  <si>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on excise goods (products) imported into Ukraine</t>
  </si>
  <si>
    <t>VAT:</t>
  </si>
  <si>
    <t>on goods (works, services) of Ukrainian origin taking into account VAT refund (saldo):</t>
  </si>
  <si>
    <t xml:space="preserve">VAT on goods (services, works) manufactured in Ukraine  </t>
  </si>
  <si>
    <t xml:space="preserve">    VAT refund</t>
  </si>
  <si>
    <t>on goods imported into Ukraine</t>
  </si>
  <si>
    <t>import duties</t>
  </si>
  <si>
    <t xml:space="preserve">land tax, landlease fee </t>
  </si>
  <si>
    <t>single tax</t>
  </si>
  <si>
    <t>Non-tax revenues, including:</t>
  </si>
  <si>
    <t>own revenues of pubic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</si>
  <si>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</si>
  <si>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</si>
  <si>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</si>
  <si>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</si>
  <si>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</si>
  <si>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</si>
  <si>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</si>
  <si>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</si>
  <si>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</si>
  <si>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</si>
  <si>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</si>
  <si>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</si>
  <si>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</si>
  <si>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</si>
  <si>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</si>
  <si>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</si>
  <si>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</si>
  <si>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</si>
  <si>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</si>
  <si>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</si>
  <si>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</si>
  <si>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business enities carry out retail of excise goods</t>
  </si>
  <si>
    <t>January 2018-2019</t>
  </si>
  <si>
    <t>Consolidated Budget data for the respective period of 2018-2019</t>
  </si>
  <si>
    <t>Consolidated budget figures for January 2018-2019</t>
  </si>
  <si>
    <r>
      <t>2018,</t>
    </r>
    <r>
      <rPr>
        <sz val="14"/>
        <rFont val="Bahnschrift SemiLight"/>
        <family val="2"/>
      </rPr>
      <t xml:space="preserve"> UAH bn</t>
    </r>
  </si>
  <si>
    <t>2019, UAH bn</t>
  </si>
  <si>
    <t>2019
%</t>
  </si>
  <si>
    <t>January-February 2018-2019</t>
  </si>
  <si>
    <t>Consolidated budget figures for January-February 2018-2019</t>
  </si>
  <si>
    <t>JANUARY-FEBRUARY</t>
  </si>
  <si>
    <t>I quarter 2018-2019</t>
  </si>
  <si>
    <t>Consolidated budget figures for I quarter 2018-2019</t>
  </si>
  <si>
    <t>change vs. 2018, %</t>
  </si>
  <si>
    <t>in 2,2 t.m.</t>
  </si>
  <si>
    <t>Consolidated budget figures for January-April 2018-2019</t>
  </si>
  <si>
    <t>January-April 2018-2019</t>
  </si>
  <si>
    <t>Consolidated budget figures for January-Мау 2018-2019</t>
  </si>
  <si>
    <t>January-Мау 2018-2019</t>
  </si>
  <si>
    <t>January-June 2018-2019</t>
  </si>
  <si>
    <t>Consolidated budget figures for January-June 2018-2019</t>
  </si>
  <si>
    <t>Consolidated budget figures for January-July 2018-2019</t>
  </si>
  <si>
    <t>January-July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</si>
</sst>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vertical="center"/>
    </xf>
    <xf numFmtId="0" fontId="0" fillId="0" borderId="0" xfId="0" applyBorder="1"/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0" fontId="18" fillId="24" borderId="40" xfId="0" applyFont="1" applyFill="1" applyBorder="1" applyAlignment="1">
      <alignment horizontal="left" vertical="center" wrapText="1" indent="3"/>
    </xf>
    <xf numFmtId="166" fontId="46" fillId="26" borderId="17" xfId="37" applyNumberFormat="1" applyFont="1" applyBorder="1" applyAlignment="1">
      <alignment horizontal="center" vertical="center"/>
    </xf>
    <xf numFmtId="166" fontId="44" fillId="26" borderId="17" xfId="37" applyNumberFormat="1" applyFont="1" applyBorder="1" applyAlignment="1">
      <alignment horizontal="center" vertical="center"/>
    </xf>
    <xf numFmtId="166" fontId="44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justify" vertical="center" wrapText="1"/>
    </xf>
    <xf numFmtId="0" fontId="39" fillId="0" borderId="0" xfId="40" applyBorder="1" applyAlignment="1">
      <alignment horizontal="left" vertical="center" wrapText="1"/>
    </xf>
    <xf numFmtId="0" fontId="42" fillId="0" borderId="0" xfId="40" applyFont="1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indent="1"/>
    </xf>
    <xf numFmtId="0" fontId="43" fillId="0" borderId="38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4" xfId="38" applyFont="1" applyBorder="1" applyAlignment="1">
      <alignment horizontal="center" vertical="center" wrapText="1"/>
    </xf>
    <xf numFmtId="0" fontId="45" fillId="0" borderId="35" xfId="38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4" fillId="0" borderId="39" xfId="36" applyFont="1" applyBorder="1" applyAlignment="1">
      <alignment horizontal="center" vertical="center" wrapText="1"/>
    </xf>
    <xf numFmtId="0" fontId="44" fillId="0" borderId="40" xfId="36" applyFont="1" applyBorder="1" applyAlignment="1">
      <alignment horizontal="center" vertical="center" wrapText="1"/>
    </xf>
    <xf numFmtId="0" fontId="44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showGridLines="0" view="pageBreakPreview" zoomScale="110" zoomScaleNormal="110" zoomScaleSheetLayoutView="110" workbookViewId="0">
      <selection activeCell="B11" sqref="B11:D11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68.25" customHeight="1" x14ac:dyDescent="0.35">
      <c r="A2" s="128" t="s">
        <v>51</v>
      </c>
      <c r="B2" s="128"/>
      <c r="C2" s="128"/>
      <c r="D2" s="128"/>
      <c r="E2" s="92"/>
      <c r="F2" s="92"/>
      <c r="G2" s="92"/>
    </row>
    <row r="3" spans="1:7" ht="57.75" customHeight="1" x14ac:dyDescent="0.35">
      <c r="A3" s="129" t="s">
        <v>3</v>
      </c>
      <c r="B3" s="129"/>
      <c r="C3" s="129"/>
      <c r="D3" s="129"/>
      <c r="E3" s="92"/>
      <c r="F3" s="92"/>
      <c r="G3" s="92"/>
    </row>
    <row r="4" spans="1:7" ht="22.5" customHeight="1" x14ac:dyDescent="0.35">
      <c r="A4" s="130" t="s">
        <v>4</v>
      </c>
      <c r="B4" s="130"/>
      <c r="C4" s="130"/>
      <c r="D4" s="130"/>
      <c r="E4" s="92"/>
      <c r="F4" s="92"/>
      <c r="G4" s="92"/>
    </row>
    <row r="5" spans="1:7" ht="41.25" customHeight="1" x14ac:dyDescent="0.2">
      <c r="A5" s="93">
        <v>1</v>
      </c>
      <c r="B5" s="126" t="s">
        <v>50</v>
      </c>
      <c r="C5" s="126"/>
      <c r="D5" s="127"/>
    </row>
    <row r="6" spans="1:7" ht="37.5" customHeight="1" x14ac:dyDescent="0.2">
      <c r="A6" s="93">
        <v>2</v>
      </c>
      <c r="B6" s="126" t="s">
        <v>56</v>
      </c>
      <c r="C6" s="126"/>
      <c r="D6" s="127"/>
      <c r="E6" s="94"/>
      <c r="F6" s="94" t="s">
        <v>2</v>
      </c>
    </row>
    <row r="7" spans="1:7" ht="37.5" customHeight="1" x14ac:dyDescent="0.2">
      <c r="A7" s="93">
        <v>3</v>
      </c>
      <c r="B7" s="126" t="s">
        <v>59</v>
      </c>
      <c r="C7" s="126"/>
      <c r="D7" s="127"/>
      <c r="E7" s="94"/>
      <c r="F7" s="94"/>
    </row>
    <row r="8" spans="1:7" ht="38.25" customHeight="1" x14ac:dyDescent="0.2">
      <c r="A8" s="93">
        <v>4</v>
      </c>
      <c r="B8" s="126" t="s">
        <v>64</v>
      </c>
      <c r="C8" s="126"/>
      <c r="D8" s="127"/>
      <c r="E8" s="94"/>
      <c r="F8" s="94"/>
    </row>
    <row r="9" spans="1:7" ht="39.75" customHeight="1" x14ac:dyDescent="0.2">
      <c r="A9" s="93">
        <v>5</v>
      </c>
      <c r="B9" s="126" t="s">
        <v>66</v>
      </c>
      <c r="C9" s="126"/>
      <c r="D9" s="127"/>
      <c r="E9" s="94"/>
      <c r="F9" s="94"/>
    </row>
    <row r="10" spans="1:7" ht="36.75" customHeight="1" x14ac:dyDescent="0.2">
      <c r="A10" s="93">
        <v>6</v>
      </c>
      <c r="B10" s="126" t="s">
        <v>67</v>
      </c>
      <c r="C10" s="126"/>
      <c r="D10" s="127"/>
      <c r="E10" s="94"/>
      <c r="F10" s="94"/>
    </row>
    <row r="11" spans="1:7" ht="36" customHeight="1" x14ac:dyDescent="0.2">
      <c r="A11" s="93">
        <v>7</v>
      </c>
      <c r="B11" s="126" t="s">
        <v>70</v>
      </c>
      <c r="C11" s="126"/>
      <c r="D11" s="127"/>
      <c r="E11" s="94"/>
      <c r="F11" s="94"/>
    </row>
    <row r="12" spans="1:7" ht="36" customHeight="1" x14ac:dyDescent="0.2">
      <c r="A12" s="93">
        <v>8</v>
      </c>
      <c r="B12" s="126"/>
      <c r="C12" s="126"/>
      <c r="D12" s="127"/>
      <c r="E12" s="94"/>
      <c r="F12" s="94"/>
    </row>
    <row r="13" spans="1:7" ht="36" customHeight="1" x14ac:dyDescent="0.2">
      <c r="A13" s="93">
        <v>9</v>
      </c>
      <c r="B13" s="126"/>
      <c r="C13" s="126"/>
      <c r="D13" s="127"/>
      <c r="E13" s="94"/>
      <c r="F13" s="94"/>
    </row>
    <row r="14" spans="1:7" ht="36" customHeight="1" x14ac:dyDescent="0.2">
      <c r="A14" s="93">
        <v>10</v>
      </c>
      <c r="B14" s="126"/>
      <c r="C14" s="126"/>
      <c r="D14" s="127"/>
      <c r="E14" s="94"/>
      <c r="F14" s="94"/>
    </row>
    <row r="15" spans="1:7" ht="36.75" customHeight="1" x14ac:dyDescent="0.2">
      <c r="A15" s="93">
        <v>11</v>
      </c>
      <c r="B15" s="126"/>
      <c r="C15" s="126"/>
      <c r="D15" s="127"/>
      <c r="E15" s="94"/>
      <c r="F15" s="94"/>
    </row>
    <row r="16" spans="1:7" ht="36.75" customHeight="1" x14ac:dyDescent="0.2">
      <c r="A16" s="93">
        <v>12</v>
      </c>
      <c r="B16" s="126"/>
      <c r="C16" s="126"/>
      <c r="D16" s="127"/>
      <c r="E16" s="94"/>
      <c r="F16" s="94"/>
    </row>
    <row r="17" spans="1:6" ht="58.5" customHeight="1" x14ac:dyDescent="0.2">
      <c r="A17" s="123"/>
      <c r="B17" s="123"/>
      <c r="C17" s="123"/>
      <c r="D17" s="123"/>
      <c r="E17" s="94"/>
      <c r="F17" s="94"/>
    </row>
    <row r="18" spans="1:6" ht="34.5" customHeight="1" x14ac:dyDescent="0.2">
      <c r="A18" s="124"/>
      <c r="B18" s="125"/>
      <c r="C18" s="125"/>
      <c r="D18" s="125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</sheetData>
  <mergeCells count="17">
    <mergeCell ref="B7:D7"/>
    <mergeCell ref="A2:D2"/>
    <mergeCell ref="A3:D3"/>
    <mergeCell ref="A4:D4"/>
    <mergeCell ref="B5:D5"/>
    <mergeCell ref="B6:D6"/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J_JN!Підсумок" display="January-June 2018-2019"/>
    <hyperlink ref="B11:D11" location="J_JL!Підвиди" display="January-July 2018-2019"/>
  </hyperlink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28" sqref="N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52</v>
      </c>
      <c r="B1" s="131"/>
      <c r="C1" s="131"/>
      <c r="D1" s="131"/>
      <c r="E1" s="131"/>
      <c r="F1" s="131"/>
      <c r="G1" s="131"/>
    </row>
    <row r="2" spans="1:14" ht="26.25" customHeight="1" thickBot="1" x14ac:dyDescent="0.25">
      <c r="A2" s="132" t="s">
        <v>6</v>
      </c>
      <c r="B2" s="135" t="s">
        <v>5</v>
      </c>
      <c r="C2" s="136"/>
      <c r="D2" s="136"/>
      <c r="E2" s="136"/>
      <c r="F2" s="136"/>
      <c r="G2" s="137"/>
    </row>
    <row r="3" spans="1:14" s="3" customFormat="1" ht="27" customHeight="1" x14ac:dyDescent="0.2">
      <c r="A3" s="133"/>
      <c r="B3" s="138" t="s">
        <v>53</v>
      </c>
      <c r="C3" s="140" t="s">
        <v>54</v>
      </c>
      <c r="D3" s="142" t="s">
        <v>7</v>
      </c>
      <c r="E3" s="142"/>
      <c r="F3" s="143" t="s">
        <v>9</v>
      </c>
      <c r="G3" s="144"/>
    </row>
    <row r="4" spans="1:14" s="3" customFormat="1" ht="66.75" customHeight="1" thickBot="1" x14ac:dyDescent="0.25">
      <c r="A4" s="134"/>
      <c r="B4" s="139"/>
      <c r="C4" s="141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25.5" x14ac:dyDescent="0.2">
      <c r="A8" s="98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8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99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15" t="s">
        <v>16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45" x14ac:dyDescent="0.2">
      <c r="A12" s="100" t="s">
        <v>17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0" t="s">
        <v>19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2" t="s">
        <v>20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12.088517999189998</v>
      </c>
      <c r="C35" s="61">
        <v>27.111212174870001</v>
      </c>
      <c r="D35" s="62" t="s">
        <v>62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0.42770097659</v>
      </c>
      <c r="C36" s="33">
        <v>0.66741061185999995</v>
      </c>
      <c r="D36" s="32" t="s">
        <v>0</v>
      </c>
      <c r="E36" s="32">
        <v>0.23970963526999994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-20.514523982759993</v>
      </c>
      <c r="C39" s="33">
        <v>0.39936724416000746</v>
      </c>
      <c r="D39" s="32" t="s">
        <v>0</v>
      </c>
      <c r="E39" s="32">
        <v>20.913891226920001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8.5212105752900005</v>
      </c>
      <c r="C40" s="69">
        <v>41.7</v>
      </c>
      <c r="D40" s="70" t="s">
        <v>0</v>
      </c>
      <c r="E40" s="70">
        <v>33.178789424710004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8.4770303441599992</v>
      </c>
      <c r="C41" s="74">
        <v>41.7</v>
      </c>
      <c r="D41" s="75" t="s">
        <v>0</v>
      </c>
      <c r="E41" s="75">
        <v>33.222969655840004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4.4180231130000004E-2</v>
      </c>
      <c r="C42" s="78">
        <v>0</v>
      </c>
      <c r="D42" s="79" t="s">
        <v>0</v>
      </c>
      <c r="E42" s="79">
        <v>-4.4180231130000004E-2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-18.16724268962</v>
      </c>
      <c r="C43" s="69">
        <v>-40.349536325849996</v>
      </c>
      <c r="D43" s="70" t="s">
        <v>0</v>
      </c>
      <c r="E43" s="70">
        <v>-22.182293636229996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-16.809161310459999</v>
      </c>
      <c r="C44" s="74">
        <v>-39.364182664369999</v>
      </c>
      <c r="D44" s="75" t="s">
        <v>0</v>
      </c>
      <c r="E44" s="75">
        <v>-22.55502135391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-1.3580813791600002</v>
      </c>
      <c r="C45" s="82">
        <v>-0.98535366148000003</v>
      </c>
      <c r="D45" s="83" t="s">
        <v>0</v>
      </c>
      <c r="E45" s="83">
        <v>0.37272771768000013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35" sqref="N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57</v>
      </c>
      <c r="B1" s="131"/>
      <c r="C1" s="131"/>
      <c r="D1" s="131"/>
      <c r="E1" s="131"/>
      <c r="F1" s="131"/>
      <c r="G1" s="131"/>
    </row>
    <row r="2" spans="1:14" ht="26.25" customHeight="1" thickBot="1" x14ac:dyDescent="0.25">
      <c r="A2" s="132" t="s">
        <v>6</v>
      </c>
      <c r="B2" s="135" t="s">
        <v>58</v>
      </c>
      <c r="C2" s="136"/>
      <c r="D2" s="136"/>
      <c r="E2" s="136"/>
      <c r="F2" s="136"/>
      <c r="G2" s="137"/>
    </row>
    <row r="3" spans="1:14" s="3" customFormat="1" ht="27" customHeight="1" x14ac:dyDescent="0.2">
      <c r="A3" s="133"/>
      <c r="B3" s="138" t="s">
        <v>53</v>
      </c>
      <c r="C3" s="140" t="s">
        <v>54</v>
      </c>
      <c r="D3" s="142" t="s">
        <v>7</v>
      </c>
      <c r="E3" s="142"/>
      <c r="F3" s="143" t="s">
        <v>9</v>
      </c>
      <c r="G3" s="144"/>
    </row>
    <row r="4" spans="1:14" s="3" customFormat="1" ht="66.75" customHeight="1" thickBot="1" x14ac:dyDescent="0.25">
      <c r="A4" s="134"/>
      <c r="B4" s="139"/>
      <c r="C4" s="141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25.5" x14ac:dyDescent="0.2">
      <c r="A8" s="98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8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99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15" t="s">
        <v>16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45" x14ac:dyDescent="0.2">
      <c r="A12" s="100" t="s">
        <v>17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0" t="s">
        <v>19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2" t="s">
        <v>20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-0.14996405406000007</v>
      </c>
      <c r="C36" s="33">
        <v>1.0804609479999949E-2</v>
      </c>
      <c r="D36" s="32" t="s">
        <v>0</v>
      </c>
      <c r="E36" s="32">
        <v>0.16076866354000002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-15.268289322019999</v>
      </c>
      <c r="C39" s="33">
        <v>-4.7181677815199894</v>
      </c>
      <c r="D39" s="32" t="s">
        <v>0</v>
      </c>
      <c r="E39" s="32">
        <v>10.55012154050001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21.323472534570001</v>
      </c>
      <c r="C40" s="69">
        <v>60.330335156639997</v>
      </c>
      <c r="D40" s="70" t="s">
        <v>0</v>
      </c>
      <c r="E40" s="70">
        <v>39.006862622069995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21.14101821761</v>
      </c>
      <c r="C41" s="74">
        <v>60.151875745109997</v>
      </c>
      <c r="D41" s="75" t="s">
        <v>0</v>
      </c>
      <c r="E41" s="75">
        <v>39.010857527499994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0.18245431696</v>
      </c>
      <c r="C42" s="78">
        <v>0.17845941153</v>
      </c>
      <c r="D42" s="79" t="s">
        <v>0</v>
      </c>
      <c r="E42" s="79">
        <v>-3.9949054300000009E-3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-34.404719934699997</v>
      </c>
      <c r="C43" s="69">
        <v>-70.69011888448</v>
      </c>
      <c r="D43" s="70" t="s">
        <v>0</v>
      </c>
      <c r="E43" s="70">
        <v>-36.285398949780003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-25.749871353509999</v>
      </c>
      <c r="C44" s="74">
        <v>-68.613936296879984</v>
      </c>
      <c r="D44" s="75" t="s">
        <v>0</v>
      </c>
      <c r="E44" s="75">
        <v>-42.864064943369982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-8.6548485811900004</v>
      </c>
      <c r="C45" s="82">
        <v>-2.0761825876</v>
      </c>
      <c r="D45" s="83" t="s">
        <v>0</v>
      </c>
      <c r="E45" s="83">
        <v>6.5786659935900005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H3" sqref="H3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60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25.5" x14ac:dyDescent="0.2">
      <c r="A7" s="98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8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99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15" t="s">
        <v>16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45" x14ac:dyDescent="0.2">
      <c r="A11" s="100" t="s">
        <v>17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0" t="s">
        <v>19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2" t="s">
        <v>20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7" t="s">
        <v>40</v>
      </c>
      <c r="B35" s="90">
        <v>-0.10451161446000024</v>
      </c>
      <c r="C35" s="119">
        <v>-0.56506986695000028</v>
      </c>
      <c r="D35" s="120" t="s">
        <v>0</v>
      </c>
      <c r="E35" s="120">
        <v>-0.46055825249000004</v>
      </c>
      <c r="F35" s="120" t="s">
        <v>0</v>
      </c>
      <c r="G35" s="121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0</v>
      </c>
      <c r="G37" s="67" t="s">
        <v>0</v>
      </c>
      <c r="H37" s="11"/>
      <c r="I37" s="4"/>
      <c r="J37" s="4"/>
    </row>
    <row r="38" spans="1:10" ht="27" x14ac:dyDescent="0.2">
      <c r="A38" s="107" t="s">
        <v>43</v>
      </c>
      <c r="B38" s="90">
        <v>2.9899365640199891</v>
      </c>
      <c r="C38" s="119">
        <v>8.9595772240500064</v>
      </c>
      <c r="D38" s="120" t="s">
        <v>0</v>
      </c>
      <c r="E38" s="120">
        <v>5.9696406600300174</v>
      </c>
      <c r="F38" s="120" t="s">
        <v>0</v>
      </c>
      <c r="G38" s="121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50.753019590489998</v>
      </c>
      <c r="C39" s="69">
        <v>115.43184925025</v>
      </c>
      <c r="D39" s="70" t="s">
        <v>0</v>
      </c>
      <c r="E39" s="70">
        <v>64.678829659759998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49.805802658879998</v>
      </c>
      <c r="C40" s="74">
        <v>87.383438748259991</v>
      </c>
      <c r="D40" s="75" t="s">
        <v>0</v>
      </c>
      <c r="E40" s="75">
        <v>37.577636089379993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0.94721693160999998</v>
      </c>
      <c r="C41" s="78">
        <v>28.048410501989999</v>
      </c>
      <c r="D41" s="79" t="s">
        <v>0</v>
      </c>
      <c r="E41" s="79">
        <v>27.101193570379998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-56.910102830590013</v>
      </c>
      <c r="C42" s="69">
        <v>-94.521156279149992</v>
      </c>
      <c r="D42" s="70" t="s">
        <v>0</v>
      </c>
      <c r="E42" s="70">
        <v>-37.611053448559979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-47.590743731560003</v>
      </c>
      <c r="C43" s="74">
        <v>-83.159356796240004</v>
      </c>
      <c r="D43" s="75" t="s">
        <v>0</v>
      </c>
      <c r="E43" s="75">
        <v>-35.568613064680001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-9.3193590990299988</v>
      </c>
      <c r="C44" s="82">
        <v>-11.361799482910001</v>
      </c>
      <c r="D44" s="83" t="s">
        <v>0</v>
      </c>
      <c r="E44" s="83">
        <v>-2.0424403838800025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63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25.5" x14ac:dyDescent="0.2">
      <c r="A7" s="98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8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99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15" t="s">
        <v>16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45" x14ac:dyDescent="0.2">
      <c r="A11" s="100" t="s">
        <v>17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0" t="s">
        <v>19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2" t="s">
        <v>20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9.7258942490000111E-2</v>
      </c>
      <c r="C35" s="36">
        <v>-0.4414974892500001</v>
      </c>
      <c r="D35" s="35" t="s">
        <v>0</v>
      </c>
      <c r="E35" s="35">
        <v>-0.53875643174000021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-3.3202478129978182E-2</v>
      </c>
      <c r="C38" s="36">
        <v>-17.623432440509987</v>
      </c>
      <c r="D38" s="35" t="s">
        <v>0</v>
      </c>
      <c r="E38" s="35">
        <v>-17.590229962380008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56.396345040210001</v>
      </c>
      <c r="C39" s="69">
        <v>162.12005966829</v>
      </c>
      <c r="D39" s="70" t="s">
        <v>0</v>
      </c>
      <c r="E39" s="70">
        <v>105.72371462807999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55.077572281739997</v>
      </c>
      <c r="C40" s="74">
        <v>132.34430797924</v>
      </c>
      <c r="D40" s="75" t="s">
        <v>0</v>
      </c>
      <c r="E40" s="75">
        <v>77.266735697499996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1.31877275847</v>
      </c>
      <c r="C41" s="78">
        <v>29.775751689050004</v>
      </c>
      <c r="D41" s="79" t="s">
        <v>0</v>
      </c>
      <c r="E41" s="79">
        <v>28.456978930580004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-69.13850617931999</v>
      </c>
      <c r="C42" s="69">
        <v>-127.09328287462999</v>
      </c>
      <c r="D42" s="70" t="s">
        <v>0</v>
      </c>
      <c r="E42" s="70">
        <v>-57.954776695310002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-55.925500227699999</v>
      </c>
      <c r="C43" s="74">
        <v>-114.70860198518999</v>
      </c>
      <c r="D43" s="75" t="s">
        <v>0</v>
      </c>
      <c r="E43" s="75">
        <v>-58.783101757489987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-13.213005951620001</v>
      </c>
      <c r="C44" s="82">
        <v>-12.38468088944</v>
      </c>
      <c r="D44" s="83" t="s">
        <v>0</v>
      </c>
      <c r="E44" s="83">
        <v>0.82832506218000113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3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65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25.5" x14ac:dyDescent="0.2">
      <c r="A7" s="98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8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99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15" t="s">
        <v>16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45" x14ac:dyDescent="0.2">
      <c r="A11" s="100" t="s">
        <v>17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0" t="s">
        <v>19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2" t="s">
        <v>20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-0.87882827680999975</v>
      </c>
      <c r="C35" s="36">
        <v>-1.2554489013099994</v>
      </c>
      <c r="D35" s="35" t="s">
        <v>0</v>
      </c>
      <c r="E35" s="35">
        <v>-0.37662062449999967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-14.58408047809999</v>
      </c>
      <c r="C38" s="36">
        <v>-33.860358425209981</v>
      </c>
      <c r="D38" s="35" t="s">
        <v>0</v>
      </c>
      <c r="E38" s="35">
        <v>-19.276277947109989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67.212235080979994</v>
      </c>
      <c r="C39" s="69">
        <v>186.10700799084</v>
      </c>
      <c r="D39" s="70" t="s">
        <v>0</v>
      </c>
      <c r="E39" s="70">
        <v>118.89477290986001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65.643430825579998</v>
      </c>
      <c r="C40" s="74">
        <v>155.72294690877001</v>
      </c>
      <c r="D40" s="75" t="s">
        <v>0</v>
      </c>
      <c r="E40" s="75">
        <v>90.079516083190015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1.5688042554000001</v>
      </c>
      <c r="C41" s="78">
        <v>30.384061082070005</v>
      </c>
      <c r="D41" s="79" t="s">
        <v>0</v>
      </c>
      <c r="E41" s="79">
        <v>28.815256826670005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-84.899601874750005</v>
      </c>
      <c r="C42" s="69">
        <v>-176.45354536494997</v>
      </c>
      <c r="D42" s="70" t="s">
        <v>0</v>
      </c>
      <c r="E42" s="70">
        <v>-91.55394349019997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-64.199053533799997</v>
      </c>
      <c r="C43" s="74">
        <v>-130.39620556247999</v>
      </c>
      <c r="D43" s="75" t="s">
        <v>0</v>
      </c>
      <c r="E43" s="75">
        <v>-66.197152028679994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-20.70054834095</v>
      </c>
      <c r="C44" s="82">
        <v>-46.057339802469997</v>
      </c>
      <c r="D44" s="83" t="s">
        <v>0</v>
      </c>
      <c r="E44" s="83">
        <v>-25.356791461519997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19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68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25.5" x14ac:dyDescent="0.2">
      <c r="A7" s="98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8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99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15" t="s">
        <v>16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45" x14ac:dyDescent="0.2">
      <c r="A11" s="100" t="s">
        <v>17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0" t="s">
        <v>19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2" t="s">
        <v>20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-2.0807521309999633E-2</v>
      </c>
      <c r="C35" s="36">
        <v>-0.68041944956999911</v>
      </c>
      <c r="D35" s="35" t="s">
        <v>0</v>
      </c>
      <c r="E35" s="35">
        <v>-0.65961192825999948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-10.465961939440303</v>
      </c>
      <c r="C38" s="36">
        <v>-21.061562019679961</v>
      </c>
      <c r="D38" s="35" t="s">
        <v>0</v>
      </c>
      <c r="E38" s="35">
        <v>-10.595600080239658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87.49318297005</v>
      </c>
      <c r="C39" s="69">
        <v>247.06721773082003</v>
      </c>
      <c r="D39" s="70" t="s">
        <v>0</v>
      </c>
      <c r="E39" s="70">
        <v>159.57403476077002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84.749414957359988</v>
      </c>
      <c r="C40" s="74">
        <v>185.77814977070003</v>
      </c>
      <c r="D40" s="75" t="s">
        <v>0</v>
      </c>
      <c r="E40" s="75">
        <v>101.02873481334004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2.7437680126899995</v>
      </c>
      <c r="C41" s="78">
        <v>61.289067960119993</v>
      </c>
      <c r="D41" s="79" t="s">
        <v>0</v>
      </c>
      <c r="E41" s="79">
        <v>58.545299947429996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-104.79102969995999</v>
      </c>
      <c r="C42" s="69">
        <v>-210.97169267141001</v>
      </c>
      <c r="D42" s="70" t="s">
        <v>0</v>
      </c>
      <c r="E42" s="70">
        <v>-106.18066297145002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-81.014846592559991</v>
      </c>
      <c r="C43" s="74">
        <v>-161.79257715377003</v>
      </c>
      <c r="D43" s="75" t="s">
        <v>0</v>
      </c>
      <c r="E43" s="75">
        <v>-80.777730561210035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-23.776183107400001</v>
      </c>
      <c r="C44" s="82">
        <v>-49.179115517639993</v>
      </c>
      <c r="D44" s="83" t="s">
        <v>0</v>
      </c>
      <c r="E44" s="83">
        <v>-25.402932410239991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71" zoomScaleNormal="90" zoomScaleSheetLayoutView="71" workbookViewId="0">
      <pane ySplit="3" topLeftCell="A4" activePane="bottomLeft" state="frozen"/>
      <selection pane="bottomLeft" activeCell="I14" sqref="I14:J20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69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25.5" x14ac:dyDescent="0.2">
      <c r="A7" s="98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8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99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15" t="s">
        <v>16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45" x14ac:dyDescent="0.2">
      <c r="A11" s="100" t="s">
        <v>17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0" t="s">
        <v>19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2" t="s">
        <v>20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0.72643800033999995</v>
      </c>
      <c r="C35" s="36">
        <v>0.69239855201000022</v>
      </c>
      <c r="D35" s="35" t="s">
        <v>0</v>
      </c>
      <c r="E35" s="35">
        <v>-3.4039448329999722E-2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-7.5173367277100223</v>
      </c>
      <c r="C38" s="36">
        <v>-22.733756552629991</v>
      </c>
      <c r="D38" s="35" t="s">
        <v>0</v>
      </c>
      <c r="E38" s="35">
        <v>-15.216419824919969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98.807095235729989</v>
      </c>
      <c r="C39" s="69">
        <v>317.69571017152998</v>
      </c>
      <c r="D39" s="70" t="s">
        <v>0</v>
      </c>
      <c r="E39" s="70">
        <v>218.88861493579998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94.775815259170002</v>
      </c>
      <c r="C40" s="74">
        <v>255.55330330746</v>
      </c>
      <c r="D40" s="75" t="s">
        <v>0</v>
      </c>
      <c r="E40" s="75">
        <v>160.77748804829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4.0312799765599996</v>
      </c>
      <c r="C41" s="78">
        <v>62.142406864069997</v>
      </c>
      <c r="D41" s="79" t="s">
        <v>0</v>
      </c>
      <c r="E41" s="79">
        <v>58.111126887509997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-121.11383557401001</v>
      </c>
      <c r="C42" s="69">
        <v>-249.25639488485999</v>
      </c>
      <c r="D42" s="70" t="s">
        <v>0</v>
      </c>
      <c r="E42" s="70">
        <v>-128.14255931084998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-96.079257117320012</v>
      </c>
      <c r="C43" s="74">
        <v>-199.16972993741001</v>
      </c>
      <c r="D43" s="75" t="s">
        <v>0</v>
      </c>
      <c r="E43" s="75">
        <v>-103.09047282009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-25.034578456690003</v>
      </c>
      <c r="C44" s="82">
        <v>-50.086664947449997</v>
      </c>
      <c r="D44" s="83" t="s">
        <v>0</v>
      </c>
      <c r="E44" s="83">
        <v>-25.052086490759994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29</vt:i4>
      </vt:variant>
    </vt:vector>
  </HeadingPairs>
  <TitlesOfParts>
    <vt:vector size="37" baseType="lpstr">
      <vt:lpstr>Table of contnt</vt:lpstr>
      <vt:lpstr>J</vt:lpstr>
      <vt:lpstr>J_F</vt:lpstr>
      <vt:lpstr>I qrt</vt:lpstr>
      <vt:lpstr>J_A</vt:lpstr>
      <vt:lpstr>J_М</vt:lpstr>
      <vt:lpstr>J_JN</vt:lpstr>
      <vt:lpstr>J_JL</vt:lpstr>
      <vt:lpstr>'I qrt'!Заголовки_для_друку</vt:lpstr>
      <vt:lpstr>J!Заголовки_для_друку</vt:lpstr>
      <vt:lpstr>J_A!Заголовки_для_друку</vt:lpstr>
      <vt:lpstr>J_F!Заголовки_для_друку</vt:lpstr>
      <vt:lpstr>J_JL!Заголовки_для_друку</vt:lpstr>
      <vt:lpstr>J_JN!Заголовки_для_друку</vt:lpstr>
      <vt:lpstr>J_М!Заголовки_для_друку</vt:lpstr>
      <vt:lpstr>'I qrt'!Область_друку</vt:lpstr>
      <vt:lpstr>J!Область_друку</vt:lpstr>
      <vt:lpstr>J_A!Область_друку</vt:lpstr>
      <vt:lpstr>J_F!Область_друку</vt:lpstr>
      <vt:lpstr>J_JL!Область_друку</vt:lpstr>
      <vt:lpstr>J_JN!Область_друку</vt:lpstr>
      <vt:lpstr>J_М!Область_друку</vt:lpstr>
      <vt:lpstr>'Table of contnt'!Область_друку</vt:lpstr>
      <vt:lpstr>'I qrt'!Підвиди</vt:lpstr>
      <vt:lpstr>J!Підвиди</vt:lpstr>
      <vt:lpstr>J_A!Підвиди</vt:lpstr>
      <vt:lpstr>J_F!Підвиди</vt:lpstr>
      <vt:lpstr>J_JL!Підвиди</vt:lpstr>
      <vt:lpstr>J_JN!Підвиди</vt:lpstr>
      <vt:lpstr>J_М!Підвиди</vt:lpstr>
      <vt:lpstr>'I qrt'!Підсумок</vt:lpstr>
      <vt:lpstr>J!Підсумок</vt:lpstr>
      <vt:lpstr>J_A!Підсумок</vt:lpstr>
      <vt:lpstr>J_F!Підсумок</vt:lpstr>
      <vt:lpstr>J_JL!Підсумок</vt:lpstr>
      <vt:lpstr>J_JN!Підсумок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Кривошея Ольга Василівна</cp:lastModifiedBy>
  <cp:lastPrinted>2018-04-25T12:29:18Z</cp:lastPrinted>
  <dcterms:created xsi:type="dcterms:W3CDTF">2007-07-06T09:10:38Z</dcterms:created>
  <dcterms:modified xsi:type="dcterms:W3CDTF">2019-08-27T14:51:13Z</dcterms:modified>
</cp:coreProperties>
</file>