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12000\12050\12040\12040\САЙТ Мінфіну_наповнення\Правочини з умовними на сайт\"/>
    </mc:Choice>
  </mc:AlternateContent>
  <xr:revisionPtr revIDLastSave="0" documentId="13_ncr:1_{BF11D675-6E63-4080-94D1-69D50336CE32}" xr6:coauthVersionLast="36" xr6:coauthVersionMax="36" xr10:uidLastSave="{00000000-0000-0000-0000-000000000000}"/>
  <bookViews>
    <workbookView xWindow="0" yWindow="0" windowWidth="23040" windowHeight="8490" xr2:uid="{00000000-000D-0000-FFFF-FFFF00000000}"/>
  </bookViews>
  <sheets>
    <sheet name="30.09.2025" sheetId="1" r:id="rId1"/>
  </sheets>
  <definedNames>
    <definedName name="_xlnm.Print_Area" localSheetId="0">'30.09.2025'!$A$1:$I$12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<sst xmlns="http://schemas.openxmlformats.org/spreadsheetml/2006/main" count="28" uniqueCount="28">
  <si>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</si>
  <si>
    <t>одиниці</t>
  </si>
  <si>
    <t>Кредитор</t>
  </si>
  <si>
    <t>Нормативно-правовий акт</t>
  </si>
  <si>
    <t>Правочин</t>
  </si>
  <si>
    <t>Дата правочину</t>
  </si>
  <si>
    <t xml:space="preserve"> Валюта кредиту (позики)</t>
  </si>
  <si>
    <t xml:space="preserve">Сума умовних зобов'язань 
</t>
  </si>
  <si>
    <t>Примітки</t>
  </si>
  <si>
    <t>у валюті кредиту (позики)</t>
  </si>
  <si>
    <t>у доларах США</t>
  </si>
  <si>
    <t>у гривні</t>
  </si>
  <si>
    <t>Умовні зобов'язання</t>
  </si>
  <si>
    <t>Х</t>
  </si>
  <si>
    <t>Federal Financing Bank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</si>
  <si>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</si>
  <si>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</si>
  <si>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USD</t>
  </si>
  <si>
    <t>Гарантія Агентства з міжнародного розвитку США (USAID)</t>
  </si>
  <si>
    <t>Уряд Сполученого Королівства Великої Британії та Північної Ірландії</t>
  </si>
  <si>
    <t>Постанова Кабінету Міністрів України від 14.02.2025 № 164 «Про затвердження Основних умов здійснення правочину з умовними зобов’язаннями, внаслідок якого державі надається кредит від Уповноважених Казначейства Його Величності Уряду Сполученого Королівства Великої Британії та Північної Ірландії»</t>
  </si>
  <si>
    <t>Укладення Кредитного договору «Кредитне фінансування для України надане Уповноваженими Казначейства  Його Величності»</t>
  </si>
  <si>
    <t>GBP</t>
  </si>
  <si>
    <t>Уряд Канади</t>
  </si>
  <si>
    <t>Постанова Кабінету Міністрів України від 21.02.2025 № 182 «Про затвердження Основних умов здійснення правочину з умовними зобов’язаннями, внаслідок якого державі надається кредит від Канади»</t>
  </si>
  <si>
    <t xml:space="preserve">Укладення Строкового кредитного договору між Україною в особі Міністра фінансів України та Його Величністю Королем від імені Канади, представленою Міністром фінансів </t>
  </si>
  <si>
    <t>CAD</t>
  </si>
  <si>
    <t>станом на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</si>
</sst>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₴_-;\-* #,##0.00\ _₴_-;_-* &quot;-&quot;??\ _₴_-;_-@_-"/>
    <numFmt numFmtId="164" formatCode="_-* #,##0.00_р_._-;\-* #,##0.00_р_._-;_-* &quot;-&quot;??_р_._-;_-@_-"/>
  </numFmts>
  <fonts count="13" x14ac:knownFonts="1"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sz val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left" vertical="center" wrapText="1"/>
    </xf>
    <xf numFmtId="43" fontId="1" fillId="0" borderId="0" xfId="0" applyNumberFormat="1" applyFont="1"/>
    <xf numFmtId="0" fontId="11" fillId="0" borderId="0" xfId="0" applyFont="1"/>
    <xf numFmtId="0" fontId="0" fillId="0" borderId="0" xfId="0" applyFont="1"/>
    <xf numFmtId="43" fontId="11" fillId="0" borderId="0" xfId="0" applyNumberFormat="1" applyFont="1"/>
    <xf numFmtId="0" fontId="12" fillId="0" borderId="0" xfId="0" applyFont="1"/>
    <xf numFmtId="0" fontId="7" fillId="2" borderId="1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topLeftCell="C1" workbookViewId="0">
      <selection activeCell="G9" sqref="G9:G11"/>
    </sheetView>
  </sheetViews>
  <sheetFormatPr defaultColWidth="9.140625" defaultRowHeight="12.75" x14ac:dyDescent="0.2"/>
  <cols>
    <col min="1" max="1" width="22.5703125" style="1" customWidth="1"/>
    <col min="2" max="2" width="52.42578125" style="1" customWidth="1"/>
    <col min="3" max="3" width="70.42578125" style="1" customWidth="1"/>
    <col min="4" max="4" width="14.7109375" style="1" customWidth="1"/>
    <col min="5" max="5" width="12.7109375" style="1" customWidth="1"/>
    <col min="6" max="6" width="17.7109375" style="1" bestFit="1" customWidth="1"/>
    <col min="7" max="7" width="18.5703125" style="1" customWidth="1"/>
    <col min="8" max="8" width="20.140625" style="1" bestFit="1" customWidth="1"/>
    <col min="9" max="9" width="21.7109375" style="1" customWidth="1"/>
    <col min="10" max="10" width="24.85546875" style="1" customWidth="1"/>
    <col min="11" max="12" width="20.42578125" style="1" customWidth="1"/>
    <col min="13" max="13" width="13.140625" style="1" bestFit="1" customWidth="1"/>
    <col min="14" max="14" width="19.28515625" style="1" bestFit="1" customWidth="1"/>
    <col min="15" max="15" width="15.140625" style="1" customWidth="1"/>
    <col min="16" max="16384" width="9.140625" style="1"/>
  </cols>
  <sheetData>
    <row r="1" spans="1:14" ht="15.75" x14ac:dyDescent="0.25">
      <c r="I1" s="2"/>
    </row>
    <row r="2" spans="1:14" ht="54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14" ht="15.75" x14ac:dyDescent="0.25">
      <c r="A3" s="25" t="s">
        <v>27</v>
      </c>
      <c r="B3" s="25"/>
      <c r="C3" s="25"/>
      <c r="D3" s="25"/>
      <c r="E3" s="25"/>
      <c r="F3" s="25"/>
      <c r="G3" s="25"/>
      <c r="H3" s="25"/>
      <c r="I3" s="25"/>
    </row>
    <row r="4" spans="1:14" x14ac:dyDescent="0.2">
      <c r="A4" s="3"/>
      <c r="B4" s="3"/>
      <c r="C4" s="4"/>
      <c r="D4" s="4"/>
      <c r="E4" s="4"/>
      <c r="F4" s="4"/>
      <c r="G4" s="4"/>
      <c r="H4" s="4"/>
      <c r="I4" s="4"/>
    </row>
    <row r="5" spans="1:14" x14ac:dyDescent="0.2">
      <c r="A5" s="5"/>
      <c r="B5" s="5"/>
      <c r="C5" s="6"/>
      <c r="D5" s="6"/>
      <c r="E5" s="6"/>
      <c r="F5" s="6"/>
      <c r="G5" s="6"/>
      <c r="H5" s="6"/>
      <c r="I5" s="7" t="s">
        <v>1</v>
      </c>
    </row>
    <row r="6" spans="1:14" x14ac:dyDescent="0.2">
      <c r="A6" s="26" t="s">
        <v>2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/>
      <c r="H6" s="26"/>
      <c r="I6" s="8" t="s">
        <v>8</v>
      </c>
    </row>
    <row r="7" spans="1:14" ht="25.5" x14ac:dyDescent="0.2">
      <c r="A7" s="26"/>
      <c r="B7" s="26"/>
      <c r="C7" s="26"/>
      <c r="D7" s="26"/>
      <c r="E7" s="26"/>
      <c r="F7" s="8" t="s">
        <v>9</v>
      </c>
      <c r="G7" s="8" t="s">
        <v>10</v>
      </c>
      <c r="H7" s="8" t="s">
        <v>11</v>
      </c>
      <c r="I7" s="8"/>
    </row>
    <row r="8" spans="1:14" s="12" customFormat="1" ht="17.25" customHeight="1" x14ac:dyDescent="0.2">
      <c r="A8" s="23" t="s">
        <v>12</v>
      </c>
      <c r="B8" s="23"/>
      <c r="C8" s="23"/>
      <c r="D8" s="23"/>
      <c r="E8" s="23"/>
      <c r="F8" s="9" t="s">
        <v>13</v>
      </c>
      <c r="G8" s="10">
        <f>G9+G10+G11</f>
        <v>25612875033.973141</v>
      </c>
      <c r="H8" s="10">
        <f>H9+H10+H11</f>
        <v>1058262525503.6886</v>
      </c>
      <c r="I8" s="11"/>
    </row>
    <row r="9" spans="1:14" ht="102" x14ac:dyDescent="0.2">
      <c r="A9" s="13" t="s">
        <v>14</v>
      </c>
      <c r="B9" s="14" t="s">
        <v>15</v>
      </c>
      <c r="C9" s="14" t="s">
        <v>16</v>
      </c>
      <c r="D9" s="15">
        <v>45635</v>
      </c>
      <c r="E9" s="16" t="s">
        <v>17</v>
      </c>
      <c r="F9" s="17">
        <v>20000000000</v>
      </c>
      <c r="G9" s="17">
        <v>20000000000</v>
      </c>
      <c r="H9" s="17">
        <v>826352000000</v>
      </c>
      <c r="I9" s="14" t="s">
        <v>18</v>
      </c>
      <c r="J9" s="18"/>
      <c r="K9" s="19"/>
    </row>
    <row r="10" spans="1:14" ht="76.5" x14ac:dyDescent="0.2">
      <c r="A10" s="13" t="s">
        <v>19</v>
      </c>
      <c r="B10" s="14" t="s">
        <v>20</v>
      </c>
      <c r="C10" s="14" t="s">
        <v>21</v>
      </c>
      <c r="D10" s="15">
        <v>45717</v>
      </c>
      <c r="E10" s="16" t="s">
        <v>22</v>
      </c>
      <c r="F10" s="17">
        <v>1505333334</v>
      </c>
      <c r="G10" s="17">
        <v>2023242528.6969378</v>
      </c>
      <c r="H10" s="17">
        <v>83595525503.688599</v>
      </c>
      <c r="I10" s="17"/>
      <c r="J10" s="18"/>
      <c r="K10" s="18"/>
      <c r="L10" s="18"/>
      <c r="N10" s="18"/>
    </row>
    <row r="11" spans="1:14" ht="54.75" customHeight="1" x14ac:dyDescent="0.2">
      <c r="A11" s="13" t="s">
        <v>23</v>
      </c>
      <c r="B11" s="14" t="s">
        <v>24</v>
      </c>
      <c r="C11" s="14" t="s">
        <v>25</v>
      </c>
      <c r="D11" s="15">
        <v>45721</v>
      </c>
      <c r="E11" s="16" t="s">
        <v>26</v>
      </c>
      <c r="F11" s="17">
        <v>5000000000</v>
      </c>
      <c r="G11" s="17">
        <v>3589632505.2762022</v>
      </c>
      <c r="H11" s="17">
        <v>148315000000</v>
      </c>
      <c r="I11" s="17"/>
      <c r="J11" s="18"/>
      <c r="K11" s="18"/>
      <c r="L11" s="18"/>
      <c r="N11" s="18"/>
    </row>
    <row r="12" spans="1:14" x14ac:dyDescent="0.2">
      <c r="J12" s="20"/>
    </row>
    <row r="13" spans="1:14" x14ac:dyDescent="0.2">
      <c r="J13" s="20"/>
    </row>
    <row r="14" spans="1:14" x14ac:dyDescent="0.2">
      <c r="F14" s="19"/>
      <c r="G14" s="19"/>
      <c r="H14" s="19"/>
      <c r="I14" s="18"/>
      <c r="J14" s="20"/>
    </row>
    <row r="15" spans="1:14" x14ac:dyDescent="0.2">
      <c r="F15" s="21"/>
      <c r="G15" s="19"/>
      <c r="H15" s="19"/>
    </row>
    <row r="16" spans="1:14" ht="15" x14ac:dyDescent="0.2">
      <c r="D16" s="22"/>
      <c r="F16" s="19"/>
      <c r="G16" s="19"/>
      <c r="H16" s="21"/>
    </row>
    <row r="17" spans="4:9" ht="15" x14ac:dyDescent="0.2">
      <c r="D17" s="22"/>
      <c r="F17" s="21"/>
      <c r="G17" s="22"/>
      <c r="H17" s="21"/>
    </row>
    <row r="18" spans="4:9" ht="15" x14ac:dyDescent="0.2">
      <c r="D18" s="22"/>
      <c r="F18" s="19"/>
      <c r="G18" s="19"/>
      <c r="H18" s="19"/>
    </row>
    <row r="19" spans="4:9" ht="15" x14ac:dyDescent="0.2">
      <c r="D19" s="22"/>
      <c r="F19" s="21"/>
      <c r="G19" s="19"/>
      <c r="H19" s="19"/>
    </row>
    <row r="20" spans="4:9" x14ac:dyDescent="0.2">
      <c r="F20" s="19"/>
      <c r="G20" s="19"/>
      <c r="H20" s="19"/>
    </row>
    <row r="21" spans="4:9" x14ac:dyDescent="0.2">
      <c r="F21" s="19"/>
      <c r="G21" s="19"/>
      <c r="H21" s="19"/>
    </row>
    <row r="22" spans="4:9" x14ac:dyDescent="0.2">
      <c r="F22" s="19"/>
      <c r="G22" s="19"/>
      <c r="H22" s="21"/>
      <c r="I22" s="18"/>
    </row>
    <row r="23" spans="4:9" x14ac:dyDescent="0.2">
      <c r="F23" s="19"/>
      <c r="G23" s="19"/>
      <c r="H23" s="21"/>
      <c r="I23" s="18"/>
    </row>
    <row r="24" spans="4:9" x14ac:dyDescent="0.2">
      <c r="F24" s="19"/>
      <c r="G24" s="19"/>
      <c r="H24" s="21"/>
      <c r="I24" s="18"/>
    </row>
    <row r="25" spans="4:9" x14ac:dyDescent="0.2">
      <c r="F25" s="19"/>
      <c r="G25" s="19"/>
      <c r="H25" s="19"/>
    </row>
    <row r="26" spans="4:9" x14ac:dyDescent="0.2">
      <c r="F26" s="19"/>
      <c r="G26" s="19"/>
      <c r="H26" s="19"/>
    </row>
  </sheetData>
  <sheetProtection selectLockedCells="1" selectUnlockedCells="1"/>
  <mergeCells count="9">
    <mergeCell ref="A8:E8"/>
    <mergeCell ref="A2:I2"/>
    <mergeCell ref="A3:I3"/>
    <mergeCell ref="A6:A7"/>
    <mergeCell ref="B6:B7"/>
    <mergeCell ref="C6:C7"/>
    <mergeCell ref="D6:D7"/>
    <mergeCell ref="E6:E7"/>
    <mergeCell ref="F6:H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57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30.09.2025</vt:lpstr>
      <vt:lpstr>'30.09.2025'!Область_друку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ЛЕСИК Лариса Петрівна</cp:lastModifiedBy>
  <dcterms:created xsi:type="dcterms:W3CDTF">2025-08-01T07:23:59Z</dcterms:created>
  <dcterms:modified xsi:type="dcterms:W3CDTF">2025-10-01T12:26:19Z</dcterms:modified>
</cp:coreProperties>
</file>