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0\09_вересень_2020\ІІІ квартал\"/>
    </mc:Choice>
  </mc:AlternateContent>
  <bookViews>
    <workbookView xWindow="0" yWindow="0" windowWidth="28800" windowHeight="11775" tabRatio="490" firstSheet="5" activeTab="9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  <sheet name="J_Aug" sheetId="12" r:id="rId9"/>
    <sheet name="Q I-III" sheetId="13" r:id="rId10"/>
  </sheets>
  <definedNames>
    <definedName name="_xlnm.Print_Titles" localSheetId="1">J!$2:$4</definedName>
    <definedName name="_xlnm.Print_Titles" localSheetId="4">J_A!$2:$4</definedName>
    <definedName name="_xlnm.Print_Titles" localSheetId="8">J_Aug!$2:$4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9">'Q I-III'!$2:$4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8">J_Aug!$A$1:$G$47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9">'Q I-III'!$A$1:$G$47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8">J_Aug!$6:$6,J_Aug!$23:$23,J_Aug!$27:$27,J_Aug!$28:$28,J_Aug!$29:$29,J_Aug!$30:$30,J_Aug!$31:$31,J_Aug!$32:$32,J_Aug!$33:$33,J_Aug!$34:$34,J_Aug!$35:$35,J_Aug!$36:$36,J_Aug!$37:$37,J_Aug!#REF!,J_Aug!$39:$39,J_Aug!$40:$40,J_Aug!$42:$42,J_Aug!$45:$45,J_Aug!#REF!,J_Aug!#REF!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9">'Q I-III'!$6:$6,'Q I-III'!$23:$23,'Q I-III'!$27:$27,'Q I-III'!$28:$28,'Q I-III'!$29:$29,'Q I-III'!$30:$30,'Q I-III'!$31:$31,'Q I-III'!$32:$32,'Q I-III'!$33:$33,'Q I-III'!$34:$34,'Q I-III'!$35:$35,'Q I-III'!$36:$36,'Q I-III'!$37:$37,'Q I-III'!#REF!,'Q I-III'!$39:$39,'Q I-III'!$40:$40,'Q I-III'!$42:$42,'Q I-III'!$45:$45,'Q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8">J_Aug!$7:$7,J_Aug!$8:$8,J_Aug!$9:$9,J_Aug!$10:$10,J_Aug!$14:$14,J_Aug!$19:$19,J_Aug!$25:$25,J_Aug!$43:$43,J_Aug!$44:$44,J_Aug!$46:$46,J_Aug!$47:$47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9">'Q I-III'!$7:$7,'Q I-III'!$8:$8,'Q I-III'!$9:$9,'Q I-III'!$10:$10,'Q I-III'!$14:$14,'Q I-III'!$19:$19,'Q I-III'!$25:$25,'Q I-III'!$43:$43,'Q I-III'!$44:$44,'Q I-III'!$46:$46,'Q I-III'!$47:$47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8">J_Aug!#REF!,J_Aug!#REF!,J_Aug!$11:$11,J_Aug!$12:$12,J_Aug!$15:$15,J_Aug!$18:$18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9">'Q I-III'!#REF!,'Q I-III'!#REF!,'Q I-III'!$11:$11,'Q I-III'!$12:$12,'Q I-III'!$15:$15,'Q I-III'!$18:$18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8">J_Aug!#REF!,J_Aug!$16:$16,J_Aug!$17:$17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9">'Q I-III'!#REF!,'Q I-III'!$16:$16,'Q I-III'!$17:$17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8">J_Aug!$5:$5,J_Aug!$26:$26,J_Aug!$38:$38,J_Aug!$41:$41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9">'Q I-III'!$5:$5,'Q I-III'!$26:$26,'Q I-III'!$38:$38,'Q I-III'!$41:$41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<sst xmlns="http://schemas.openxmlformats.org/spreadsheetml/2006/main" count="780" uniqueCount="83">
  <si>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</si>
  <si>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</si>
  <si>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</si>
  <si>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</si>
  <si>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</si>
  <si>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</si>
  <si>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</si>
  <si>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</si>
  <si>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</si>
  <si>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</si>
  <si>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</si>
  <si>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</si>
  <si>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</si>
  <si>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</si>
  <si>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</si>
  <si>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</si>
  <si>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</si>
  <si>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</si>
  <si>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</si>
  <si>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</si>
  <si>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</si>
  <si>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</si>
  <si>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</si>
  <si>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</si>
  <si>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</si>
  <si>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</si>
  <si>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</si>
  <si>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</si>
  <si>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</si>
  <si>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</si>
  <si>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</si>
  <si>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</si>
  <si>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</si>
  <si>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</si>
  <si>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</si>
  <si>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</si>
  <si>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</si>
  <si>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</si>
  <si>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</si>
  <si>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</si>
  <si>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</si>
  <si>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</si>
  <si>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</si>
  <si>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</si>
  <si>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</si>
  <si>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</si>
  <si>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</si>
  <si>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</si>
  <si>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</si>
  <si>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</si>
  <si>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</si>
  <si>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</si>
  <si>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</si>
  <si>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</si>
  <si>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</si>
  <si>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</si>
  <si>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</si>
  <si>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</si>
  <si>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</si>
  <si>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</si>
  <si>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</si>
  <si>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</si>
  <si>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</si>
  <si>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</si>
  <si>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</si>
  <si>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</si>
  <si>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</si>
  <si>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</si>
  <si>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</si>
  <si>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</si>
  <si>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</si>
  <si>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</si>
  <si>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Consolidated budget figures for January-July 2019-2020</t>
  </si>
  <si>
    <t>January-July</t>
  </si>
  <si>
    <t>January-July 2019-2020</t>
  </si>
  <si>
    <t xml:space="preserve"> I-II quarters</t>
  </si>
  <si>
    <t>Consolidated budget figures for January-August 2019-2020</t>
  </si>
  <si>
    <t>January-August</t>
  </si>
  <si>
    <t>January-August 2019-2020</t>
  </si>
  <si>
    <t>Consolidated budget figures for Quarters I-III 2019-2020</t>
  </si>
  <si>
    <t>Quarters I-III 2019-2020</t>
  </si>
  <si>
    <t>Quarters I-II 2019-2020</t>
  </si>
  <si>
    <t>Quarters I-III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</si>
</sst>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4" zoomScale="110" zoomScaleNormal="110" zoomScaleSheetLayoutView="110" workbookViewId="0">
      <selection activeCell="B13" sqref="B13:D13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35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35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">
      <c r="A5" s="93">
        <v>1</v>
      </c>
      <c r="B5" s="118" t="s">
        <v>53</v>
      </c>
      <c r="C5" s="118"/>
      <c r="D5" s="119"/>
    </row>
    <row r="6" spans="1:7" ht="37.5" customHeight="1" x14ac:dyDescent="0.2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">
      <c r="A10" s="93">
        <v>6</v>
      </c>
      <c r="B10" s="118" t="s">
        <v>81</v>
      </c>
      <c r="C10" s="118"/>
      <c r="D10" s="119"/>
      <c r="E10" s="94"/>
      <c r="F10" s="94"/>
    </row>
    <row r="11" spans="1:7" ht="36" customHeight="1" x14ac:dyDescent="0.2">
      <c r="A11" s="93">
        <v>7</v>
      </c>
      <c r="B11" s="118" t="s">
        <v>74</v>
      </c>
      <c r="C11" s="118"/>
      <c r="D11" s="119"/>
      <c r="E11" s="94"/>
      <c r="F11" s="94"/>
    </row>
    <row r="12" spans="1:7" ht="36" customHeight="1" x14ac:dyDescent="0.2">
      <c r="A12" s="93">
        <v>8</v>
      </c>
      <c r="B12" s="118" t="s">
        <v>78</v>
      </c>
      <c r="C12" s="118"/>
      <c r="D12" s="119"/>
      <c r="E12" s="94"/>
      <c r="F12" s="94"/>
    </row>
    <row r="13" spans="1:7" ht="36" customHeight="1" x14ac:dyDescent="0.2">
      <c r="A13" s="93">
        <v>9</v>
      </c>
      <c r="B13" s="118" t="s">
        <v>80</v>
      </c>
      <c r="C13" s="118"/>
      <c r="D13" s="119"/>
      <c r="E13" s="94"/>
      <c r="F13" s="94"/>
    </row>
    <row r="14" spans="1:7" ht="36" customHeight="1" x14ac:dyDescent="0.2">
      <c r="A14" s="93">
        <v>10</v>
      </c>
      <c r="B14" s="118"/>
      <c r="C14" s="118"/>
      <c r="D14" s="119"/>
      <c r="E14" s="94"/>
      <c r="F14" s="94"/>
    </row>
    <row r="15" spans="1:7" ht="36.75" customHeight="1" x14ac:dyDescent="0.2">
      <c r="A15" s="93">
        <v>11</v>
      </c>
      <c r="B15" s="118"/>
      <c r="C15" s="118"/>
      <c r="D15" s="119"/>
      <c r="E15" s="94"/>
      <c r="F15" s="94"/>
    </row>
    <row r="16" spans="1:7" ht="36.75" customHeight="1" x14ac:dyDescent="0.2">
      <c r="A16" s="93">
        <v>12</v>
      </c>
      <c r="B16" s="118"/>
      <c r="C16" s="118"/>
      <c r="D16" s="119"/>
      <c r="E16" s="94"/>
      <c r="F16" s="94"/>
    </row>
    <row r="17" spans="1:6" ht="58.5" customHeight="1" x14ac:dyDescent="0.2">
      <c r="A17" s="123"/>
      <c r="B17" s="123"/>
      <c r="C17" s="123"/>
      <c r="D17" s="123"/>
      <c r="E17" s="94"/>
      <c r="F17" s="94"/>
    </row>
    <row r="18" spans="1:6" ht="34.5" customHeight="1" x14ac:dyDescent="0.2">
      <c r="A18" s="124"/>
      <c r="B18" s="125"/>
      <c r="C18" s="125"/>
      <c r="D18" s="12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  <hyperlink ref="B12" location="січень!A1" display="за січень 2014-2015 років"/>
    <hyperlink ref="B12:D12" location="J_Aug!Заголовки_для_друку" display="January-August 2019-2020"/>
    <hyperlink ref="B13" location="січень!A1" display="за січень 2014-2015 років"/>
    <hyperlink ref="B13:D13" location="'Q I-III'!A1" display="January-September 2019-2020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60" zoomScaleNormal="90" workbookViewId="0">
      <pane ySplit="4" topLeftCell="A5" activePane="bottomLeft" state="frozen"/>
      <selection pane="bottomLeft" activeCell="J42" sqref="J42"/>
    </sheetView>
  </sheetViews>
  <sheetFormatPr defaultRowHeight="15" x14ac:dyDescent="0.2"/>
  <cols>
    <col min="1" max="1" width="63.5703125" style="1" customWidth="1"/>
    <col min="2" max="2" width="15.8554687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82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25.5" x14ac:dyDescent="0.2">
      <c r="A8" s="98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8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99" t="s">
        <v>15</v>
      </c>
      <c r="B10" s="52">
        <v>101.53194736709</v>
      </c>
      <c r="C10" s="41">
        <v>109.56993527863</v>
      </c>
      <c r="D10" s="42">
        <v>107.91670811008731</v>
      </c>
      <c r="E10" s="42">
        <v>8.0379879115400001</v>
      </c>
      <c r="F10" s="42">
        <v>11.215891911167128</v>
      </c>
      <c r="G10" s="43">
        <v>0.52993233889420388</v>
      </c>
      <c r="H10" s="4"/>
      <c r="I10" s="4"/>
    </row>
    <row r="11" spans="1:14" s="6" customFormat="1" ht="45" x14ac:dyDescent="0.2">
      <c r="A11" s="115" t="s">
        <v>16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45" x14ac:dyDescent="0.2">
      <c r="A12" s="100" t="s">
        <v>17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0" t="s">
        <v>19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2" t="s">
        <v>20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53.754198691259994</v>
      </c>
      <c r="C20" s="45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4.3731955260764055</v>
      </c>
      <c r="G24" s="55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92.481059729590001</v>
      </c>
      <c r="C28" s="61">
        <v>99.273355720050006</v>
      </c>
      <c r="D28" s="62">
        <v>107.34452655529721</v>
      </c>
      <c r="E28" s="62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63">
        <v>-5.9275086404954713E-2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1.9069354850899991</v>
      </c>
      <c r="C38" s="33">
        <v>3.7312607062800014</v>
      </c>
      <c r="D38" s="32" t="s">
        <v>0</v>
      </c>
      <c r="E38" s="32">
        <v>1.8243252211900023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7.1706456116199995</v>
      </c>
      <c r="C39" s="61">
        <v>9.0239828771900008</v>
      </c>
      <c r="D39" s="62" t="s">
        <v>0</v>
      </c>
      <c r="E39" s="62">
        <v>1.8533372655700013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-5.2637101265300004</v>
      </c>
      <c r="C40" s="65">
        <v>-5.2927221709099994</v>
      </c>
      <c r="D40" s="66" t="s">
        <v>0</v>
      </c>
      <c r="E40" s="66">
        <v>-2.9012044379999047E-2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-8.7580757929899669</v>
      </c>
      <c r="C41" s="33">
        <v>59.019684398720003</v>
      </c>
      <c r="D41" s="32" t="s">
        <v>0</v>
      </c>
      <c r="E41" s="32">
        <v>67.777760191709973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363.02195896751999</v>
      </c>
      <c r="C42" s="69">
        <v>417.54052698884004</v>
      </c>
      <c r="D42" s="70" t="s">
        <v>0</v>
      </c>
      <c r="E42" s="70">
        <v>54.51856802132005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297.04989738016997</v>
      </c>
      <c r="C43" s="74">
        <v>231.14758917207001</v>
      </c>
      <c r="D43" s="75" t="s">
        <v>0</v>
      </c>
      <c r="E43" s="75">
        <v>-65.902308208099953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65.972061587349998</v>
      </c>
      <c r="C44" s="78">
        <v>186.39293781677</v>
      </c>
      <c r="D44" s="79" t="s">
        <v>0</v>
      </c>
      <c r="E44" s="79">
        <v>120.42087622942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-298.33773896895997</v>
      </c>
      <c r="C45" s="69">
        <v>-331.66267241353</v>
      </c>
      <c r="D45" s="70" t="s">
        <v>0</v>
      </c>
      <c r="E45" s="70">
        <v>-33.324933444570036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-217.42409227413998</v>
      </c>
      <c r="C46" s="74">
        <v>-196.84802960013002</v>
      </c>
      <c r="D46" s="75" t="s">
        <v>0</v>
      </c>
      <c r="E46" s="75">
        <v>20.576062674009961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-80.913646694819988</v>
      </c>
      <c r="C47" s="82">
        <v>-134.81464281339998</v>
      </c>
      <c r="D47" s="83" t="s">
        <v>0</v>
      </c>
      <c r="E47" s="83">
        <v>-53.900996118579997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J11" sqref="J1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5.5" x14ac:dyDescent="0.2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5" x14ac:dyDescent="0.2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5" x14ac:dyDescent="0.2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4" sqref="M1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72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73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5.5" x14ac:dyDescent="0.2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5" x14ac:dyDescent="0.2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5" x14ac:dyDescent="0.2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A2" sqref="A2:XFD4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76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77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25.5" x14ac:dyDescent="0.2">
      <c r="A8" s="98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8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99" t="s">
        <v>15</v>
      </c>
      <c r="B10" s="52">
        <v>87.487075455109988</v>
      </c>
      <c r="C10" s="41">
        <v>94.665032707709997</v>
      </c>
      <c r="D10" s="42">
        <v>108.2045916099722</v>
      </c>
      <c r="E10" s="42">
        <v>7.1779572526000095</v>
      </c>
      <c r="F10" s="42">
        <v>10.801670880664787</v>
      </c>
      <c r="G10" s="43">
        <v>0.61466339077491128</v>
      </c>
      <c r="H10" s="4"/>
      <c r="I10" s="4"/>
    </row>
    <row r="11" spans="1:14" s="6" customFormat="1" ht="45" x14ac:dyDescent="0.2">
      <c r="A11" s="115" t="s">
        <v>16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45" x14ac:dyDescent="0.2">
      <c r="A12" s="100" t="s">
        <v>17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0" t="s">
        <v>19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2" t="s">
        <v>20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49.310617963410003</v>
      </c>
      <c r="C20" s="45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4.8748116030522812</v>
      </c>
      <c r="G24" s="55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73.277469475290005</v>
      </c>
      <c r="C28" s="61">
        <v>77.49533030069</v>
      </c>
      <c r="D28" s="62">
        <v>105.75601321334152</v>
      </c>
      <c r="E28" s="62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63">
        <v>-0.12561301930164159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0.73008819508999956</v>
      </c>
      <c r="C38" s="33">
        <v>2.9877920282400003</v>
      </c>
      <c r="D38" s="32" t="s">
        <v>0</v>
      </c>
      <c r="E38" s="32">
        <v>2.2577038331500008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5.2808805922199999</v>
      </c>
      <c r="C39" s="61">
        <v>7.68489591199</v>
      </c>
      <c r="D39" s="62" t="s">
        <v>0</v>
      </c>
      <c r="E39" s="62">
        <v>2.40401531977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-4.5507923971300004</v>
      </c>
      <c r="C40" s="65">
        <v>-4.6971038837499997</v>
      </c>
      <c r="D40" s="66" t="s">
        <v>0</v>
      </c>
      <c r="E40" s="66">
        <v>-0.14631148661999926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-35.367434774039978</v>
      </c>
      <c r="C41" s="33">
        <v>15.116319811530001</v>
      </c>
      <c r="D41" s="32" t="s">
        <v>0</v>
      </c>
      <c r="E41" s="32">
        <v>50.483754585569983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326.03475643948002</v>
      </c>
      <c r="C42" s="69">
        <v>387.72294076877</v>
      </c>
      <c r="D42" s="70" t="s">
        <v>0</v>
      </c>
      <c r="E42" s="70">
        <v>61.688184329289982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263.20496887873998</v>
      </c>
      <c r="C43" s="74">
        <v>211.50738362019001</v>
      </c>
      <c r="D43" s="75" t="s">
        <v>0</v>
      </c>
      <c r="E43" s="75">
        <v>-51.697585258549964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62.829787560740009</v>
      </c>
      <c r="C44" s="78">
        <v>176.21555714857999</v>
      </c>
      <c r="D44" s="79" t="s">
        <v>0</v>
      </c>
      <c r="E44" s="79">
        <v>113.38576958783997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-263.03608033090995</v>
      </c>
      <c r="C45" s="69">
        <v>-275.99595381859996</v>
      </c>
      <c r="D45" s="70" t="s">
        <v>0</v>
      </c>
      <c r="E45" s="70">
        <v>-12.959873487690004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-211.10821504203</v>
      </c>
      <c r="C46" s="74">
        <v>-188.41158518670002</v>
      </c>
      <c r="D46" s="75" t="s">
        <v>0</v>
      </c>
      <c r="E46" s="75">
        <v>22.696629855329974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-51.927865288880007</v>
      </c>
      <c r="C47" s="82">
        <v>-87.584368631899991</v>
      </c>
      <c r="D47" s="83" t="s">
        <v>0</v>
      </c>
      <c r="E47" s="83">
        <v>-35.656503343019985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J_Aug</vt:lpstr>
      <vt:lpstr>Q I-III</vt:lpstr>
      <vt:lpstr>J!Заголовки_для_друку</vt:lpstr>
      <vt:lpstr>J_A!Заголовки_для_друку</vt:lpstr>
      <vt:lpstr>J_Aug!Заголовки_для_друку</vt:lpstr>
      <vt:lpstr>J_F!Заголовки_для_друку</vt:lpstr>
      <vt:lpstr>J_Jl!Заголовки_для_друку</vt:lpstr>
      <vt:lpstr>J_M!Заголовки_для_друку</vt:lpstr>
      <vt:lpstr>'Q I-III'!Заголовки_для_друку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J_Aug!Область_друку</vt:lpstr>
      <vt:lpstr>J_F!Область_друку</vt:lpstr>
      <vt:lpstr>J_Jl!Область_друку</vt:lpstr>
      <vt:lpstr>J_M!Область_друку</vt:lpstr>
      <vt:lpstr>'Q I-III'!Область_друку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J_Aug!Підвиди</vt:lpstr>
      <vt:lpstr>J_F!Підвиди</vt:lpstr>
      <vt:lpstr>J_Jl!Підвиди</vt:lpstr>
      <vt:lpstr>J_M!Підвиди</vt:lpstr>
      <vt:lpstr>'Q I-III'!Підвиди</vt:lpstr>
      <vt:lpstr>'Q1'!Підвиди</vt:lpstr>
      <vt:lpstr>'Q1-2'!Підвиди</vt:lpstr>
      <vt:lpstr>J!Підсумок</vt:lpstr>
      <vt:lpstr>J_A!Підсумок</vt:lpstr>
      <vt:lpstr>J_Aug!Підсумок</vt:lpstr>
      <vt:lpstr>J_F!Підсумок</vt:lpstr>
      <vt:lpstr>J_Jl!Підсумок</vt:lpstr>
      <vt:lpstr>J_M!Підсумок</vt:lpstr>
      <vt:lpstr>'Q I-III'!Підсумок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2020-11-17T10:09:54Z</dcterms:modified>
</cp:coreProperties>
</file>